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7\MK\Angol\"/>
    </mc:Choice>
  </mc:AlternateContent>
  <bookViews>
    <workbookView xWindow="0" yWindow="0" windowWidth="19200" windowHeight="8100"/>
  </bookViews>
  <sheets>
    <sheet name="4BNKA13" sheetId="1" r:id="rId1"/>
  </sheets>
  <definedNames>
    <definedName name="_xlnm._FilterDatabase" localSheetId="0" hidden="1">'4BNKA13'!$A$15:$AD$156</definedName>
    <definedName name="_xlnm.Print_Area" localSheetId="0">'4BNKA13'!$A$1:$AD$156</definedName>
  </definedNames>
  <calcPr calcId="152511" concurrentCalc="0"/>
</workbook>
</file>

<file path=xl/calcChain.xml><?xml version="1.0" encoding="utf-8"?>
<calcChain xmlns="http://schemas.openxmlformats.org/spreadsheetml/2006/main">
  <c r="I156" i="1" l="1"/>
  <c r="J156" i="1"/>
  <c r="L156" i="1"/>
  <c r="M156" i="1"/>
  <c r="N156" i="1"/>
  <c r="P156" i="1"/>
  <c r="Q156" i="1"/>
  <c r="R156" i="1"/>
  <c r="T156" i="1"/>
  <c r="U156" i="1"/>
  <c r="V156" i="1"/>
  <c r="X156" i="1"/>
  <c r="Y156" i="1"/>
  <c r="Z156" i="1"/>
  <c r="AB156" i="1"/>
  <c r="F156" i="1"/>
  <c r="H156" i="1"/>
  <c r="E156" i="1"/>
  <c r="F141" i="1"/>
  <c r="H141" i="1"/>
  <c r="I141" i="1"/>
  <c r="J141" i="1"/>
  <c r="L141" i="1"/>
  <c r="M141" i="1"/>
  <c r="N141" i="1"/>
  <c r="P141" i="1"/>
  <c r="Q141" i="1"/>
  <c r="R141" i="1"/>
  <c r="T141" i="1"/>
  <c r="U141" i="1"/>
  <c r="V141" i="1"/>
  <c r="W141" i="1"/>
  <c r="X141" i="1"/>
  <c r="Y141" i="1"/>
  <c r="Z141" i="1"/>
  <c r="AB141" i="1"/>
  <c r="E141" i="1"/>
  <c r="F112" i="1"/>
  <c r="H112" i="1"/>
  <c r="I112" i="1"/>
  <c r="J112" i="1"/>
  <c r="L112" i="1"/>
  <c r="M112" i="1"/>
  <c r="N112" i="1"/>
  <c r="P112" i="1"/>
  <c r="Q112" i="1"/>
  <c r="R112" i="1"/>
  <c r="T112" i="1"/>
  <c r="U112" i="1"/>
  <c r="V112" i="1"/>
  <c r="X112" i="1"/>
  <c r="Y112" i="1"/>
  <c r="Z112" i="1"/>
  <c r="AB112" i="1"/>
  <c r="E112" i="1"/>
  <c r="F104" i="1"/>
  <c r="H104" i="1"/>
  <c r="I104" i="1"/>
  <c r="J104" i="1"/>
  <c r="L104" i="1"/>
  <c r="M104" i="1"/>
  <c r="N104" i="1"/>
  <c r="P104" i="1"/>
  <c r="Q104" i="1"/>
  <c r="R104" i="1"/>
  <c r="T104" i="1"/>
  <c r="U104" i="1"/>
  <c r="V104" i="1"/>
  <c r="X104" i="1"/>
  <c r="Y104" i="1"/>
  <c r="Z104" i="1"/>
  <c r="AB104" i="1"/>
  <c r="E104" i="1"/>
  <c r="I94" i="1"/>
  <c r="J94" i="1"/>
  <c r="L94" i="1"/>
  <c r="M94" i="1"/>
  <c r="N94" i="1"/>
  <c r="P94" i="1"/>
  <c r="Q94" i="1"/>
  <c r="R94" i="1"/>
  <c r="T94" i="1"/>
  <c r="U94" i="1"/>
  <c r="V94" i="1"/>
  <c r="W94" i="1"/>
  <c r="X94" i="1"/>
  <c r="Y94" i="1"/>
  <c r="Z94" i="1"/>
  <c r="AB94" i="1"/>
  <c r="F94" i="1"/>
  <c r="H94" i="1"/>
  <c r="E94" i="1"/>
  <c r="F67" i="1"/>
  <c r="H67" i="1"/>
  <c r="I67" i="1"/>
  <c r="J67" i="1"/>
  <c r="L67" i="1"/>
  <c r="M67" i="1"/>
  <c r="N67" i="1"/>
  <c r="P67" i="1"/>
  <c r="Q67" i="1"/>
  <c r="R67" i="1"/>
  <c r="T67" i="1"/>
  <c r="U67" i="1"/>
  <c r="V67" i="1"/>
  <c r="X67" i="1"/>
  <c r="E67" i="1"/>
  <c r="F60" i="1"/>
  <c r="H60" i="1"/>
  <c r="I60" i="1"/>
  <c r="J60" i="1"/>
  <c r="L60" i="1"/>
  <c r="M60" i="1"/>
  <c r="N60" i="1"/>
  <c r="P60" i="1"/>
  <c r="Q60" i="1"/>
  <c r="R60" i="1"/>
  <c r="T60" i="1"/>
  <c r="U60" i="1"/>
  <c r="V60" i="1"/>
  <c r="W60" i="1"/>
  <c r="X60" i="1"/>
  <c r="Y60" i="1"/>
  <c r="Z60" i="1"/>
  <c r="AB60" i="1"/>
  <c r="E60" i="1"/>
  <c r="V50" i="1"/>
  <c r="W50" i="1"/>
  <c r="X50" i="1"/>
  <c r="D50" i="1"/>
  <c r="U50" i="1"/>
  <c r="V47" i="1"/>
  <c r="X47" i="1"/>
  <c r="Y47" i="1"/>
  <c r="Z47" i="1"/>
  <c r="AB47" i="1"/>
  <c r="U47" i="1"/>
  <c r="F42" i="1"/>
  <c r="H42" i="1"/>
  <c r="I42" i="1"/>
  <c r="J42" i="1"/>
  <c r="L42" i="1"/>
  <c r="M42" i="1"/>
  <c r="N42" i="1"/>
  <c r="P42" i="1"/>
  <c r="Q42" i="1"/>
  <c r="R42" i="1"/>
  <c r="T42" i="1"/>
  <c r="U42" i="1"/>
  <c r="V42" i="1"/>
  <c r="X42" i="1"/>
  <c r="Y42" i="1"/>
  <c r="Z42" i="1"/>
  <c r="AB42" i="1"/>
  <c r="E42" i="1"/>
  <c r="I29" i="1"/>
  <c r="J29" i="1"/>
  <c r="L29" i="1"/>
  <c r="M29" i="1"/>
  <c r="N29" i="1"/>
  <c r="P29" i="1"/>
  <c r="Q29" i="1"/>
  <c r="R29" i="1"/>
  <c r="T29" i="1"/>
  <c r="U29" i="1"/>
  <c r="V29" i="1"/>
  <c r="X29" i="1"/>
  <c r="Y29" i="1"/>
  <c r="Z29" i="1"/>
  <c r="AA29" i="1"/>
  <c r="AB29" i="1"/>
  <c r="F29" i="1"/>
  <c r="H29" i="1"/>
  <c r="E29" i="1"/>
  <c r="D47" i="1"/>
  <c r="D94" i="1"/>
  <c r="D60" i="1"/>
  <c r="D104" i="1"/>
  <c r="D156" i="1"/>
  <c r="D141" i="1"/>
  <c r="D42" i="1"/>
  <c r="D67" i="1"/>
  <c r="D112" i="1"/>
  <c r="D29" i="1"/>
  <c r="H12" i="1"/>
  <c r="H9" i="1"/>
  <c r="H8" i="1"/>
  <c r="L12" i="1"/>
  <c r="L11" i="1"/>
  <c r="H11" i="1"/>
  <c r="K8" i="1"/>
  <c r="L8" i="1"/>
</calcChain>
</file>

<file path=xl/sharedStrings.xml><?xml version="1.0" encoding="utf-8"?>
<sst xmlns="http://schemas.openxmlformats.org/spreadsheetml/2006/main" count="829" uniqueCount="444">
  <si>
    <t>Mintatanterv</t>
  </si>
  <si>
    <t>Tantárgy státusza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</si>
  <si>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</si>
  <si>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</si>
  <si>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</si>
  <si>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</si>
  <si>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</si>
  <si>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</si>
  <si>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</si>
  <si>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órasz</t>
  </si>
  <si>
    <t>számk.</t>
  </si>
  <si>
    <t>kred.</t>
  </si>
  <si>
    <t>ea.</t>
  </si>
  <si>
    <t>gy.</t>
  </si>
  <si>
    <t>Környezetvédelem</t>
  </si>
  <si>
    <t>Vizuális kommunikáció II.</t>
  </si>
  <si>
    <t>V. félév</t>
  </si>
  <si>
    <t>VI. félév</t>
  </si>
  <si>
    <t>gyj</t>
  </si>
  <si>
    <t>k</t>
  </si>
  <si>
    <t>Nyelvi kommunikáció</t>
  </si>
  <si>
    <t>Rajzolás-festés I.</t>
  </si>
  <si>
    <t>Művészettörténet I.</t>
  </si>
  <si>
    <t>Művészettörténet II.</t>
  </si>
  <si>
    <t>Rajzolás-festés II.</t>
  </si>
  <si>
    <t>Színtan</t>
  </si>
  <si>
    <t>Művészettörténet III.</t>
  </si>
  <si>
    <t>Művészettörténet IV.</t>
  </si>
  <si>
    <t>Művészettörténet V.</t>
  </si>
  <si>
    <t>Művészettörténet VI.</t>
  </si>
  <si>
    <t>sz</t>
  </si>
  <si>
    <t>Rajzolás-festés III.</t>
  </si>
  <si>
    <t>Rajzolás-festés IV.</t>
  </si>
  <si>
    <t>Rajzolás-festés V.</t>
  </si>
  <si>
    <t>Anatómia I.</t>
  </si>
  <si>
    <t>Anatómia II.</t>
  </si>
  <si>
    <t>Kötelező tárgyak</t>
  </si>
  <si>
    <t>Szabadon választható tárgyak</t>
  </si>
  <si>
    <t>Képalkotó műtermi gyakorlat I.</t>
  </si>
  <si>
    <t>Képalkotó műtermi gyakorlat II.</t>
  </si>
  <si>
    <t>Stiláris gyakorlatok, alternatív technikák I.</t>
  </si>
  <si>
    <t>Stiláris gyakorlatok, alternatív technikák II.</t>
  </si>
  <si>
    <t>Stiláris gyakorlatok, alternatív technikák III.</t>
  </si>
  <si>
    <t>Vizuális kommunikáció I.</t>
  </si>
  <si>
    <t>Szakdolgozat írása</t>
  </si>
  <si>
    <t>Kredit</t>
  </si>
  <si>
    <t>Tanszék</t>
  </si>
  <si>
    <t>Krajnik Szabolcs</t>
  </si>
  <si>
    <t>Dávid János</t>
  </si>
  <si>
    <t>Kötelezően teljesítendő kreditszám:</t>
  </si>
  <si>
    <t xml:space="preserve">Papírművészet </t>
  </si>
  <si>
    <t>gy</t>
  </si>
  <si>
    <t>kötelező</t>
  </si>
  <si>
    <t>óra</t>
  </si>
  <si>
    <t>össz óra</t>
  </si>
  <si>
    <t>óra/kredit</t>
  </si>
  <si>
    <t>EA</t>
  </si>
  <si>
    <t>GY</t>
  </si>
  <si>
    <t>kv</t>
  </si>
  <si>
    <t>kv2</t>
  </si>
  <si>
    <t>Diplomamunka/szakdolgozat</t>
  </si>
  <si>
    <t>Tantárgyfelelős</t>
  </si>
  <si>
    <t>Szaknyelvi előkészítő</t>
  </si>
  <si>
    <t>Kusz Viktória</t>
  </si>
  <si>
    <t>Szaknyelvi szigorlat</t>
  </si>
  <si>
    <t>Jogi alapismeretek</t>
  </si>
  <si>
    <t>Dr. Vass Júlia</t>
  </si>
  <si>
    <t>Gazdasági alapismeretek</t>
  </si>
  <si>
    <t>Interperszonális kommunikáció és viselkedéskultúra</t>
  </si>
  <si>
    <t>Vizuális Intézet</t>
  </si>
  <si>
    <t>Médiaművészeti Intézet</t>
  </si>
  <si>
    <t>Idegen Nyelvi Igazgatóság</t>
  </si>
  <si>
    <t>Bevezetés az informatikába</t>
  </si>
  <si>
    <t>0BICS1MS100000</t>
  </si>
  <si>
    <t>Szakmai idegen nyelv 1.</t>
  </si>
  <si>
    <t>Számítógépes kreatív vizuális gyakorlatok</t>
  </si>
  <si>
    <t>0BICS1MS200000</t>
  </si>
  <si>
    <t>Szakmai idegen nyelv 2.</t>
  </si>
  <si>
    <t>3BSZJ1JOI00004</t>
  </si>
  <si>
    <t>3BPKG1GIS00001-5</t>
  </si>
  <si>
    <t>0BICS1MS300000</t>
  </si>
  <si>
    <t>Szakmai idegen nyelv 3.</t>
  </si>
  <si>
    <t>0BICS1MSZ00000</t>
  </si>
  <si>
    <t>2BSZT3KOV00000-3</t>
  </si>
  <si>
    <t>Tanulmányút képi ábrázolás</t>
  </si>
  <si>
    <t>A vizuális kompozició alapjai</t>
  </si>
  <si>
    <t>Kompoziciós és kreatív vizuális gyakorlatok</t>
  </si>
  <si>
    <t>0BICS3ELK00000</t>
  </si>
  <si>
    <t>0BICS3MS400000</t>
  </si>
  <si>
    <t>Szakmai idegen nyelv 4.</t>
  </si>
  <si>
    <t>Együttélés öröksége</t>
  </si>
  <si>
    <t>Művészetelméleti és Művelődéstudományi Intézet</t>
  </si>
  <si>
    <t>4BMŰM3EGY00000</t>
  </si>
  <si>
    <t>Képalkotás BA szak</t>
  </si>
  <si>
    <t xml:space="preserve">A képzési program (KPR) kódja: </t>
  </si>
  <si>
    <t>Nappali tanulmányi rend 2017</t>
  </si>
  <si>
    <t>Érvényes: 2017. szeptember 01-től</t>
  </si>
  <si>
    <t>A művészetközvetítés általános elmélete</t>
  </si>
  <si>
    <t>Művészetközvetítő és kommunikációs ismeretek</t>
  </si>
  <si>
    <t>Társadalomtudományi Tanszék</t>
  </si>
  <si>
    <t>Társadalomismeret</t>
  </si>
  <si>
    <t>Dr. habil. Bertalan Péter PhD</t>
  </si>
  <si>
    <t>4BMÉI1SZD100000</t>
  </si>
  <si>
    <t>Szakdolgozat/Diplomamunka konzultáció I.</t>
  </si>
  <si>
    <t>4BMÉI1SZD200000</t>
  </si>
  <si>
    <t>Szakdolgozat/Diplomamunka konzultáció II.</t>
  </si>
  <si>
    <t>4BMÉI1SZD00000</t>
  </si>
  <si>
    <t>Szakdolgozat/Diplomamunka</t>
  </si>
  <si>
    <t>Pszichológiai alapismeretek</t>
  </si>
  <si>
    <t>Pedagógiai alapismeretek</t>
  </si>
  <si>
    <t>A képalkotás szakelmélete</t>
  </si>
  <si>
    <t>Képalkotás alapszakos festő, grafikus szakirány</t>
  </si>
  <si>
    <t xml:space="preserve">festő, grafikus és művészeti alapismeretek </t>
  </si>
  <si>
    <t xml:space="preserve">Színtan gyakorlat </t>
  </si>
  <si>
    <t>Gyenis Tibor</t>
  </si>
  <si>
    <t xml:space="preserve">Számítógépes alapgyakorlatok </t>
  </si>
  <si>
    <t xml:space="preserve">Szerzői- és médiajog és etika </t>
  </si>
  <si>
    <t>Festészeti és grafikai összevont komplex szigorlat</t>
  </si>
  <si>
    <t xml:space="preserve">Műelemzés </t>
  </si>
  <si>
    <t xml:space="preserve">Esztétika </t>
  </si>
  <si>
    <t xml:space="preserve">Fotográfiai gyakorlatok </t>
  </si>
  <si>
    <r>
      <t>A kommunikáció</t>
    </r>
    <r>
      <rPr>
        <sz val="8"/>
        <rFont val="Arial"/>
        <family val="2"/>
      </rPr>
      <t>s tervezés alapjai</t>
    </r>
  </si>
  <si>
    <t>Prezentációs gyakorlatok</t>
  </si>
  <si>
    <t>Mozgóképkultúra- és médiaszakember szakirány</t>
  </si>
  <si>
    <t>Mozgóképes és művészeti alapismeretek</t>
  </si>
  <si>
    <t xml:space="preserve">Festő, grafikus alkotói alapismeretek </t>
  </si>
  <si>
    <t xml:space="preserve">Mozgóképes alkotói alapismeretek </t>
  </si>
  <si>
    <t>Magyar Nyelvi és Kultúratudományi Tanszék</t>
  </si>
  <si>
    <t>Egyetemes filmtörténet II.</t>
  </si>
  <si>
    <t>Egyetemes filmtörténet III.</t>
  </si>
  <si>
    <t>Egyetemes filmtörténet I.</t>
  </si>
  <si>
    <t>Egyetemes filmtörténet IV.</t>
  </si>
  <si>
    <t>Magyar filmtörténet I.</t>
  </si>
  <si>
    <t>Magyar filmtörténet II.</t>
  </si>
  <si>
    <t>Mozgóképelemzés II.</t>
  </si>
  <si>
    <t>Mozgóképelemzés III.</t>
  </si>
  <si>
    <t>Mozgóképelemzés I.</t>
  </si>
  <si>
    <t>Médiaelmélet</t>
  </si>
  <si>
    <t>Képalkotó műtermi gyakorlat festészet/grafika I.</t>
  </si>
  <si>
    <t>Képalkotó műtermi gyakorlat festészet/grafika II.</t>
  </si>
  <si>
    <t>Digitális képalkotó szoftverismeretek és gyakorlatok I.</t>
  </si>
  <si>
    <t>Digitális képalkotó szoftverismeretek és gyakorlatok II.</t>
  </si>
  <si>
    <t>Filmelmélet és mozgóképismeret V.</t>
  </si>
  <si>
    <t>Filmelmélet és mozgóképismeret VI.</t>
  </si>
  <si>
    <t>Filmelmélet és mozgóképismeret IV.</t>
  </si>
  <si>
    <t>Filmelmélet és mozgóképismeret III.</t>
  </si>
  <si>
    <t>Filmelmélet és mozgóképismeret II.</t>
  </si>
  <si>
    <t>Filmelmélet és mozgóképismeret I.</t>
  </si>
  <si>
    <t>3D modellezés</t>
  </si>
  <si>
    <t xml:space="preserve">Egyéni stílusgyakorlatok és kortárs képalkotó tendenciák </t>
  </si>
  <si>
    <t>Animáció a kortárs művészetekben</t>
  </si>
  <si>
    <t>Animáció szaktörténet</t>
  </si>
  <si>
    <t>Multimédia-tervezés I.</t>
  </si>
  <si>
    <t>Multimédia-tervezés II.</t>
  </si>
  <si>
    <t>Interaktív technológiák</t>
  </si>
  <si>
    <t>Kísérleti mozgókép</t>
  </si>
  <si>
    <t>Adaptációs technikák</t>
  </si>
  <si>
    <t>3D tervezés</t>
  </si>
  <si>
    <t>Flash gyakorlatok</t>
  </si>
  <si>
    <t>A média társadalomtörténete</t>
  </si>
  <si>
    <t>Televíziós alapismeretek</t>
  </si>
  <si>
    <t>Médiahatás-elemzés</t>
  </si>
  <si>
    <t>Mai magyar média</t>
  </si>
  <si>
    <t>Kiadványtervezés</t>
  </si>
  <si>
    <t>Technikatörténet</t>
  </si>
  <si>
    <t>Képgrafikai műtermi gyakorlat és grafikai technikák I.</t>
  </si>
  <si>
    <t>Képgrafikai műtermi gyakorlat és grafikai technikák II.</t>
  </si>
  <si>
    <t>Képgrafikai műtermi gyakorlat és grafikai technikák III.</t>
  </si>
  <si>
    <t>Festészeti műtermi gyakorlat és festészeti technikák I.</t>
  </si>
  <si>
    <t>Festészeti műtermi gyakorlat és festészeti technikák II.</t>
  </si>
  <si>
    <t>Festészeti műtermi gyakorlat és festészeti technikák III.</t>
  </si>
  <si>
    <t>Intermédia gyakorlat</t>
  </si>
  <si>
    <t>Mozgóképes gyakorlatok I.</t>
  </si>
  <si>
    <t>Mozgóképes gyakorlatok II.</t>
  </si>
  <si>
    <t>Mozgóképes  gyakorlatok III.</t>
  </si>
  <si>
    <t>Mozgóképes gyakorlatok IV.</t>
  </si>
  <si>
    <t>Mozgóképes gyakorlatok V.</t>
  </si>
  <si>
    <t>Mozgóképes gyakorlatok VI.</t>
  </si>
  <si>
    <t>Animációtervezés I.</t>
  </si>
  <si>
    <t>Animációtervezés II.</t>
  </si>
  <si>
    <t>Dr. habil. Parádi-Dolgos Anett PhD</t>
  </si>
  <si>
    <t>Vizuális Intézet/Médiaművészeti Intézet</t>
  </si>
  <si>
    <t>Képalkotó műtermi gyakorlat festészet/grafika II..</t>
  </si>
  <si>
    <t>Dr. habil. Gyenes Zsolt DLA</t>
  </si>
  <si>
    <t>Dr. habil. Deli Ágnes DLA</t>
  </si>
  <si>
    <t>Rajzolás-festés VI.</t>
  </si>
  <si>
    <t>Kötelezően választható tárgyak - festészet/grafikaszakirány</t>
  </si>
  <si>
    <t>Kötelezően választható tárgyak -Mozgóképkultúra- és médiaszakember szakirány</t>
  </si>
  <si>
    <t>Kiállítás rendezés I.</t>
  </si>
  <si>
    <t>Kiállítás rendezés II.</t>
  </si>
  <si>
    <t>Mozgóképkultúra összevont komplex szigorlat</t>
  </si>
  <si>
    <t xml:space="preserve">Ábrázoló geometria </t>
  </si>
  <si>
    <t>Szakmai gyakorlat</t>
  </si>
  <si>
    <t xml:space="preserve">Szakmai gyakorlat </t>
  </si>
  <si>
    <t>Szabadon választható tárgyak *</t>
  </si>
  <si>
    <t>* szabadon választható tantárgyakból megszerzendő kreditek: minimum 9 kredit</t>
  </si>
  <si>
    <t>Mediális művészettörténet I.</t>
  </si>
  <si>
    <t>Mediális művészettörténet II.</t>
  </si>
  <si>
    <t>Kutatásmódszertan</t>
  </si>
  <si>
    <t>Festészeti műtermi gyakorlat és festészeti technikák III./Képgrafikai műtermi gyakorlat és grafikai technikák III.</t>
  </si>
  <si>
    <t>Pedagógia- Pszichológia Tanszék</t>
  </si>
  <si>
    <t>Pénzügyi és Közgazdaságtan Tanszék</t>
  </si>
  <si>
    <t>Számvitel és Jog Tanszék</t>
  </si>
  <si>
    <t xml:space="preserve">Magyar Nyelvi és Kultúratudományi Tanszék </t>
  </si>
  <si>
    <t>Dr. Nagyné Dr. Mandl Erika PhD</t>
  </si>
  <si>
    <t>Szakmódszertani Tanszék</t>
  </si>
  <si>
    <t>Dr. Appelshoffer Péter DLA</t>
  </si>
  <si>
    <t>Dr. Bács Gábor PhD</t>
  </si>
  <si>
    <t>Dr. Barkóczy László PhD</t>
  </si>
  <si>
    <t>Dr. habil. M. Tóth Éva DLA</t>
  </si>
  <si>
    <t>Dr. Ficzek Ferenc DLA</t>
  </si>
  <si>
    <t>Dr. Faragó László PhD</t>
  </si>
  <si>
    <t>Dr. Hatos Pál PhD</t>
  </si>
  <si>
    <t>Dr. Jancsikity József DLA</t>
  </si>
  <si>
    <t>Dr. József István PhD</t>
  </si>
  <si>
    <t>Dr. Varga István PhD</t>
  </si>
  <si>
    <t>Dr. Károly Sándor Áron DLA</t>
  </si>
  <si>
    <t>Dr. Kontra József PhD</t>
  </si>
  <si>
    <t>Dr. Leitner Sándor DLA</t>
  </si>
  <si>
    <t>Dr. Lieber Erzsébet DLA</t>
  </si>
  <si>
    <t>Dr. Mátis Rita DLA</t>
  </si>
  <si>
    <t>Dr. Molnár Ágnes Éva DLA</t>
  </si>
  <si>
    <t>Dr. Németh Róbert DLA</t>
  </si>
  <si>
    <t>Simonné Dr. Pallós Piroska PhD</t>
  </si>
  <si>
    <t>Dr. Szabó Zsófia PhD</t>
  </si>
  <si>
    <t>Dr. Szigethy Anna DLA</t>
  </si>
  <si>
    <t>Dr. Uhl Gabriella PhD</t>
  </si>
  <si>
    <t>Kísérleti képalkotó stúdium</t>
  </si>
  <si>
    <t>2BTTU1TIM0017</t>
  </si>
  <si>
    <t>4BMŰM1ESZ00017</t>
  </si>
  <si>
    <t>4BMŰM1KUT00017</t>
  </si>
  <si>
    <t>4BMŰM1SZA00017</t>
  </si>
  <si>
    <t>4BVIZ1VIK10017</t>
  </si>
  <si>
    <t>4BVIZ1VIK20017</t>
  </si>
  <si>
    <t>2BTTU1IKV00020</t>
  </si>
  <si>
    <t>2BTTU1NYK00017</t>
  </si>
  <si>
    <t>4BMŰV1KTA00017</t>
  </si>
  <si>
    <t>4BVIZ1SZA00017</t>
  </si>
  <si>
    <t>4BVIZ210100000</t>
  </si>
  <si>
    <t>2BPED1PSZ00017</t>
  </si>
  <si>
    <t>2BPED1PEA00017</t>
  </si>
  <si>
    <t>4BVIZ1SZG00017</t>
  </si>
  <si>
    <t>4BVIZ3KKV00017</t>
  </si>
  <si>
    <t>4BVIZ3SZK00017</t>
  </si>
  <si>
    <t>4BMŰV3KIR00017</t>
  </si>
  <si>
    <t>4BMŰV3KIR20017</t>
  </si>
  <si>
    <t>4BMŰV3KIS00017</t>
  </si>
  <si>
    <t>4BMÉD3INT00017</t>
  </si>
  <si>
    <t>4BMÉI33DM00000</t>
  </si>
  <si>
    <t>4BVIZ3KIS00017</t>
  </si>
  <si>
    <t>4BMÉD3KIA00017</t>
  </si>
  <si>
    <t>4BVIZ3K5600000</t>
  </si>
  <si>
    <t>4BMŰV1MŰT10017</t>
  </si>
  <si>
    <t>4BMŰV1MŰT20017</t>
  </si>
  <si>
    <t>4BMŰV1MŰT30017</t>
  </si>
  <si>
    <t>4BMŰV1MŰT40017</t>
  </si>
  <si>
    <t>4BMŰV1MŰT50017</t>
  </si>
  <si>
    <t>4BMŰV1MŰT60017</t>
  </si>
  <si>
    <t>4BVIZ1MŰE00017</t>
  </si>
  <si>
    <t>4BVIZ1K3600000-2</t>
  </si>
  <si>
    <t>4BVIZ3E6000000</t>
  </si>
  <si>
    <t>4BVIZ1K3900000</t>
  </si>
  <si>
    <t>4BVIZ1K4000000</t>
  </si>
  <si>
    <t>4BVIZ1ÁBR00017</t>
  </si>
  <si>
    <t>4BVIZ1VIK00017</t>
  </si>
  <si>
    <t>4BVIZ1FEM00017</t>
  </si>
  <si>
    <t>4BVIZ1FEM10017</t>
  </si>
  <si>
    <t>4BVIZ1FEM20017</t>
  </si>
  <si>
    <t>4BVIZ1KEP10017</t>
  </si>
  <si>
    <t>4BVIZ1KEP20017</t>
  </si>
  <si>
    <t>4BVIZ1STI10017</t>
  </si>
  <si>
    <t>4BVIZ1STI20017</t>
  </si>
  <si>
    <t>4BVIZ1STI30017</t>
  </si>
  <si>
    <t>4BVIZ1EGI00017</t>
  </si>
  <si>
    <t>4BVIZ1KEM00017</t>
  </si>
  <si>
    <t>4BVIZ1KEM20017</t>
  </si>
  <si>
    <t>4BVIZ1KEM30017</t>
  </si>
  <si>
    <t>4BMÉD1FOG00017</t>
  </si>
  <si>
    <t>4BVIZ1DIG10017</t>
  </si>
  <si>
    <t>4BVIZ1DIG20017</t>
  </si>
  <si>
    <t>4BVIZ1INT00017</t>
  </si>
  <si>
    <t>4BVIZ1K4700000</t>
  </si>
  <si>
    <t>4BVIZ1FSS00017</t>
  </si>
  <si>
    <t>4BVIZ1K1100000</t>
  </si>
  <si>
    <t>4BVIZ1K3000000</t>
  </si>
  <si>
    <t>4BVIZ1K3100000</t>
  </si>
  <si>
    <t>4BVIZ1K3200000</t>
  </si>
  <si>
    <t>4BVIZ1K3300000-2</t>
  </si>
  <si>
    <t>4BVIZ1K3400000</t>
  </si>
  <si>
    <t>4BMÉD1EGF00017</t>
  </si>
  <si>
    <t>4BMÉD1EGF20017</t>
  </si>
  <si>
    <t>4BMÉD1EGF30017</t>
  </si>
  <si>
    <t>4BMÉD1EGF40017</t>
  </si>
  <si>
    <t>4BMÉD1MAF10017</t>
  </si>
  <si>
    <t>4BMÉD1MAF20017</t>
  </si>
  <si>
    <t>4BMÉD1ANI00017</t>
  </si>
  <si>
    <t>4BMŰV1MED00017</t>
  </si>
  <si>
    <t>4BMAG1MÉT00017</t>
  </si>
  <si>
    <t>4BTAR1MAM00017</t>
  </si>
  <si>
    <t>2BTTU2MHE00000</t>
  </si>
  <si>
    <t>4BMŰV1MED10017</t>
  </si>
  <si>
    <t>4BMŰV1MED20017</t>
  </si>
  <si>
    <t>4BMÉI1FIM100000</t>
  </si>
  <si>
    <t>4BMÉI1FIM200000</t>
  </si>
  <si>
    <t>4BMÉI1FIM300000</t>
  </si>
  <si>
    <t>4BMÉI1FIM400000</t>
  </si>
  <si>
    <t>4BMÉI1FIM500000</t>
  </si>
  <si>
    <t>4BMÉI1FIM600000</t>
  </si>
  <si>
    <t>4ZMMI101500000</t>
  </si>
  <si>
    <t>4ZMMI101600000</t>
  </si>
  <si>
    <t>4ZMMI101700000</t>
  </si>
  <si>
    <t>4BMMI1M3100000</t>
  </si>
  <si>
    <t>4BMÉD1MOZ10017</t>
  </si>
  <si>
    <t>4BMÉD1MOZ20017</t>
  </si>
  <si>
    <t>4BMÉD1MOZ30017</t>
  </si>
  <si>
    <t>4BMÉD1MOZ40017</t>
  </si>
  <si>
    <t>4BMÉD1MOZ50017</t>
  </si>
  <si>
    <t>4BMÉD1MOZ60017</t>
  </si>
  <si>
    <t>4BMÉD1ANI10017</t>
  </si>
  <si>
    <t>4BMÉD1ANI20017</t>
  </si>
  <si>
    <t>4BMÉD1MUL20017</t>
  </si>
  <si>
    <t>4BMMI2M0100010</t>
  </si>
  <si>
    <t>4BMÉD13DT00017</t>
  </si>
  <si>
    <t>4BMÉI2FLG00000</t>
  </si>
  <si>
    <t>4BMÉD1MUL10017</t>
  </si>
  <si>
    <t>4BMMI2M2000000</t>
  </si>
  <si>
    <t>4BMAG1ADT00000</t>
  </si>
  <si>
    <t>4BMÉD1MOÖ00017</t>
  </si>
  <si>
    <t>2BTTU1MJ100001</t>
  </si>
  <si>
    <t>Social knowledge</t>
  </si>
  <si>
    <t>Basics of law</t>
  </si>
  <si>
    <t>Copyright  and media law and ethics</t>
  </si>
  <si>
    <t>Basics of economics</t>
  </si>
  <si>
    <t>Environment protection</t>
  </si>
  <si>
    <t>Aesthetics</t>
  </si>
  <si>
    <t>Research methodology</t>
  </si>
  <si>
    <t>Dissertation writing</t>
  </si>
  <si>
    <t>Visual communication I.</t>
  </si>
  <si>
    <t>Visual communication II.</t>
  </si>
  <si>
    <t>Interpersonal communication and behaviour culture</t>
  </si>
  <si>
    <t>Linguistics communication</t>
  </si>
  <si>
    <t>Basics of communication planning</t>
  </si>
  <si>
    <t>Basic computer exercises</t>
  </si>
  <si>
    <t>Presentation practice</t>
  </si>
  <si>
    <t>Basic of psychology</t>
  </si>
  <si>
    <t>Basics of pedagogy</t>
  </si>
  <si>
    <t>Professional foreign language 1.</t>
  </si>
  <si>
    <t>Professional foreign language 2.</t>
  </si>
  <si>
    <t>Professional foreign language 3.</t>
  </si>
  <si>
    <t>Professional foreign language final exam</t>
  </si>
  <si>
    <t>Dissertation/Diploma work consultation I.</t>
  </si>
  <si>
    <t>Dissertation/Diploma work consultation II.</t>
  </si>
  <si>
    <t>Dissertation/Diploma work</t>
  </si>
  <si>
    <t>Professional practice</t>
  </si>
  <si>
    <t>History of art I.</t>
  </si>
  <si>
    <t>History of art II.</t>
  </si>
  <si>
    <t>History of art III.</t>
  </si>
  <si>
    <t>History of art IV.</t>
  </si>
  <si>
    <t>History of art V.</t>
  </si>
  <si>
    <t>History of art VI.</t>
  </si>
  <si>
    <t>Analysis of work of art</t>
  </si>
  <si>
    <t>Anatomy I.</t>
  </si>
  <si>
    <t>Anatomy II.</t>
  </si>
  <si>
    <t>Descriptive geometry</t>
  </si>
  <si>
    <t>Study of colours</t>
  </si>
  <si>
    <t>Study of colours practice</t>
  </si>
  <si>
    <t>Drawing-painting I.</t>
  </si>
  <si>
    <t>Drawing-painting II.</t>
  </si>
  <si>
    <t>Drawing-painting III.</t>
  </si>
  <si>
    <t>Drawing-painting IV.</t>
  </si>
  <si>
    <t>Drawing-painting V.</t>
  </si>
  <si>
    <t>Drawing-painting VI.</t>
  </si>
  <si>
    <t>Basics of visual composition</t>
  </si>
  <si>
    <t>Universal film history II.</t>
  </si>
  <si>
    <t>Universal film history III.</t>
  </si>
  <si>
    <t>Universal film history IV.</t>
  </si>
  <si>
    <t>Hungarian film history I.</t>
  </si>
  <si>
    <t>Hungarian film history II.</t>
  </si>
  <si>
    <t>Animation professional history</t>
  </si>
  <si>
    <t>Media theory</t>
  </si>
  <si>
    <t>Social history of media</t>
  </si>
  <si>
    <t>Contemporary Hungarian media</t>
  </si>
  <si>
    <t>Media effect analysis</t>
  </si>
  <si>
    <t>Professional foreign language IV.</t>
  </si>
  <si>
    <t>Preparation for professional foreign language</t>
  </si>
  <si>
    <t>Interactive technologies</t>
  </si>
  <si>
    <t>Art of paper</t>
  </si>
  <si>
    <t>Experimental motion picture</t>
  </si>
  <si>
    <t>Exhibition management II.</t>
  </si>
  <si>
    <t>Exhibition management I.</t>
  </si>
  <si>
    <t>Heritage of cohabitation</t>
  </si>
  <si>
    <t>Adaptation techniques</t>
  </si>
  <si>
    <t>Basics of television knowledge</t>
  </si>
  <si>
    <t>Flash practice</t>
  </si>
  <si>
    <t>Multimedia design I.</t>
  </si>
  <si>
    <t>Multimedia design II.</t>
  </si>
  <si>
    <t>3D design</t>
  </si>
  <si>
    <t>Animation in contemporary arts</t>
  </si>
  <si>
    <t>Animation design I.</t>
  </si>
  <si>
    <t>Animation design II.</t>
  </si>
  <si>
    <t>Motion picture practice VI.</t>
  </si>
  <si>
    <t>Motion picture practice I.</t>
  </si>
  <si>
    <t>Motion picture practice II.</t>
  </si>
  <si>
    <t>Motion picture practice IV.</t>
  </si>
  <si>
    <t>Motion picture practice V.</t>
  </si>
  <si>
    <t>Motion picture practice III.</t>
  </si>
  <si>
    <t>History of technology</t>
  </si>
  <si>
    <t>Photography npractice</t>
  </si>
  <si>
    <t>Motion picture analysis I.</t>
  </si>
  <si>
    <t>Motion picture analysis II.</t>
  </si>
  <si>
    <t>Motion picture analysis III.</t>
  </si>
  <si>
    <t>Motion picture culture complex final exam</t>
  </si>
  <si>
    <t>Film theory and motion picture knowledge I.</t>
  </si>
  <si>
    <t>Film theory and motion picture knowledge II.</t>
  </si>
  <si>
    <t>Film theory and motion picture knowledge III.</t>
  </si>
  <si>
    <t>Film theory and motion picture knowledge IV.</t>
  </si>
  <si>
    <t>Film theory and motion picture knowledge V.</t>
  </si>
  <si>
    <t>Film theory and motion picture knowledge VI.</t>
  </si>
  <si>
    <t>Art history in the media I.</t>
  </si>
  <si>
    <t>Art history in the media II.</t>
  </si>
  <si>
    <t>Painting atelier practice and painting techniques I.</t>
  </si>
  <si>
    <t>Painting atelier practice and painting techniques II.</t>
  </si>
  <si>
    <t>Painting atelier practice and painting techniques III.</t>
  </si>
  <si>
    <t>Imaging  atelier practice painting/graphics I.</t>
  </si>
  <si>
    <t>Imaging atelier practice and painting techniques II.</t>
  </si>
  <si>
    <t>Stylistic practice, alternative techniques I.</t>
  </si>
  <si>
    <t>Stylistic practice, alternative techniques II.</t>
  </si>
  <si>
    <t>Stylistic practice, alternative techniques III.</t>
  </si>
  <si>
    <t>Individual stylistic practice and contemporary imaging tendencies</t>
  </si>
  <si>
    <t>Image graphics atelier practice and graphic techniques I.</t>
  </si>
  <si>
    <t>Image graphics atelier practice and graphic techniques II.</t>
  </si>
  <si>
    <t>Image graphics atelier practice and graphic techniques III.</t>
  </si>
  <si>
    <t>Photography practice</t>
  </si>
  <si>
    <t>Digital imaging software knowledge and practice I.</t>
  </si>
  <si>
    <t>Digital imaging software knowledge and practice II.</t>
  </si>
  <si>
    <t>Intermedia practice</t>
  </si>
  <si>
    <t>Study tour visual representation</t>
  </si>
  <si>
    <t>Painting and graphics complex final exam</t>
  </si>
  <si>
    <t>Editing</t>
  </si>
  <si>
    <t>Experiemntal imaging studies</t>
  </si>
  <si>
    <t>3D modelling</t>
  </si>
  <si>
    <t>Composition and creative visual practice</t>
  </si>
  <si>
    <t>Computational creative visual practice</t>
  </si>
  <si>
    <t>Universal film history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</si>
</sst>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8"/>
      <name val="Arial"/>
      <family val="2"/>
    </font>
    <font>
      <sz val="8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6" fillId="0" borderId="0" xfId="0" applyFont="1"/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0" fillId="0" borderId="0" xfId="0" applyFill="1"/>
    <xf numFmtId="0" fontId="9" fillId="0" borderId="0" xfId="0" applyFont="1" applyFill="1"/>
    <xf numFmtId="0" fontId="10" fillId="0" borderId="0" xfId="0" applyFont="1" applyFill="1"/>
    <xf numFmtId="0" fontId="7" fillId="0" borderId="4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" fontId="0" fillId="0" borderId="18" xfId="0" applyNumberFormat="1" applyFill="1" applyBorder="1" applyAlignment="1">
      <alignment horizontal="center" vertical="center" shrinkToFi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shrinkToFi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/>
    </xf>
    <xf numFmtId="1" fontId="0" fillId="0" borderId="24" xfId="0" applyNumberFormat="1" applyBorder="1" applyAlignment="1">
      <alignment horizontal="center" vertical="center" shrinkToFit="1"/>
    </xf>
    <xf numFmtId="49" fontId="1" fillId="0" borderId="0" xfId="0" applyNumberFormat="1" applyFont="1" applyAlignment="1"/>
    <xf numFmtId="0" fontId="0" fillId="0" borderId="0" xfId="0" applyAlignment="1"/>
    <xf numFmtId="0" fontId="6" fillId="3" borderId="15" xfId="0" applyFont="1" applyFill="1" applyBorder="1" applyAlignment="1">
      <alignment horizontal="left" vertical="center"/>
    </xf>
    <xf numFmtId="1" fontId="6" fillId="3" borderId="15" xfId="0" applyNumberFormat="1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9" fillId="0" borderId="0" xfId="0" applyFont="1" applyFill="1" applyBorder="1"/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4" borderId="0" xfId="0" applyFont="1" applyFill="1"/>
    <xf numFmtId="0" fontId="6" fillId="0" borderId="0" xfId="0" applyFont="1" applyFill="1"/>
    <xf numFmtId="0" fontId="12" fillId="0" borderId="0" xfId="0" applyFont="1" applyFill="1"/>
    <xf numFmtId="0" fontId="1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/>
    <xf numFmtId="0" fontId="10" fillId="0" borderId="0" xfId="0" applyFont="1" applyFill="1" applyBorder="1"/>
    <xf numFmtId="0" fontId="7" fillId="0" borderId="24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9" fillId="0" borderId="0" xfId="0" applyFont="1"/>
    <xf numFmtId="0" fontId="15" fillId="0" borderId="0" xfId="0" applyFont="1"/>
    <xf numFmtId="0" fontId="7" fillId="0" borderId="18" xfId="0" applyFont="1" applyFill="1" applyBorder="1"/>
    <xf numFmtId="0" fontId="7" fillId="0" borderId="14" xfId="0" applyFont="1" applyFill="1" applyBorder="1"/>
    <xf numFmtId="0" fontId="7" fillId="0" borderId="27" xfId="0" applyFont="1" applyFill="1" applyBorder="1"/>
    <xf numFmtId="0" fontId="7" fillId="0" borderId="17" xfId="0" applyFont="1" applyFill="1" applyBorder="1"/>
    <xf numFmtId="0" fontId="7" fillId="0" borderId="20" xfId="0" applyFont="1" applyFill="1" applyBorder="1"/>
    <xf numFmtId="0" fontId="7" fillId="0" borderId="18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7" fillId="0" borderId="18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 shrinkToFit="1"/>
    </xf>
    <xf numFmtId="49" fontId="7" fillId="0" borderId="18" xfId="0" applyNumberFormat="1" applyFont="1" applyFill="1" applyBorder="1" applyAlignment="1">
      <alignment horizontal="center" vertical="top" wrapText="1"/>
    </xf>
    <xf numFmtId="0" fontId="18" fillId="0" borderId="18" xfId="0" applyFont="1" applyFill="1" applyBorder="1"/>
    <xf numFmtId="0" fontId="7" fillId="0" borderId="19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center" vertical="top" wrapText="1"/>
    </xf>
    <xf numFmtId="0" fontId="18" fillId="0" borderId="20" xfId="0" applyFont="1" applyFill="1" applyBorder="1"/>
    <xf numFmtId="0" fontId="10" fillId="0" borderId="20" xfId="0" applyFont="1" applyFill="1" applyBorder="1"/>
    <xf numFmtId="0" fontId="10" fillId="0" borderId="18" xfId="0" applyFont="1" applyFill="1" applyBorder="1"/>
    <xf numFmtId="0" fontId="18" fillId="0" borderId="23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center" vertical="center" shrinkToFit="1"/>
    </xf>
    <xf numFmtId="0" fontId="18" fillId="0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9" fillId="0" borderId="0" xfId="0" applyFont="1" applyFill="1"/>
    <xf numFmtId="0" fontId="7" fillId="0" borderId="0" xfId="0" applyFont="1" applyFill="1"/>
    <xf numFmtId="0" fontId="18" fillId="0" borderId="6" xfId="0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top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left" vertical="top" wrapText="1"/>
    </xf>
    <xf numFmtId="49" fontId="18" fillId="0" borderId="18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left" vertical="top" wrapText="1"/>
    </xf>
    <xf numFmtId="0" fontId="5" fillId="0" borderId="0" xfId="0" applyFont="1" applyFill="1"/>
    <xf numFmtId="0" fontId="7" fillId="0" borderId="18" xfId="0" applyFont="1" applyFill="1" applyBorder="1" applyAlignment="1">
      <alignment horizontal="left" vertical="top" wrapText="1"/>
    </xf>
    <xf numFmtId="0" fontId="18" fillId="0" borderId="21" xfId="0" applyFont="1" applyFill="1" applyBorder="1"/>
    <xf numFmtId="0" fontId="7" fillId="0" borderId="18" xfId="0" applyFont="1" applyFill="1" applyBorder="1" applyAlignment="1">
      <alignment vertical="center"/>
    </xf>
    <xf numFmtId="49" fontId="7" fillId="0" borderId="18" xfId="0" applyNumberFormat="1" applyFont="1" applyFill="1" applyBorder="1" applyAlignment="1">
      <alignment vertical="center" shrinkToFit="1"/>
    </xf>
    <xf numFmtId="0" fontId="7" fillId="0" borderId="1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top"/>
    </xf>
    <xf numFmtId="0" fontId="1" fillId="0" borderId="18" xfId="0" applyFont="1" applyBorder="1" applyAlignment="1">
      <alignment vertical="center" wrapText="1"/>
    </xf>
    <xf numFmtId="0" fontId="8" fillId="3" borderId="32" xfId="0" applyFont="1" applyFill="1" applyBorder="1" applyAlignment="1">
      <alignment vertical="top" wrapText="1"/>
    </xf>
    <xf numFmtId="0" fontId="8" fillId="3" borderId="15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39" xfId="0" applyFont="1" applyFill="1" applyBorder="1" applyAlignment="1">
      <alignment horizontal="center" vertical="center" shrinkToFit="1"/>
    </xf>
    <xf numFmtId="0" fontId="7" fillId="3" borderId="40" xfId="0" applyFont="1" applyFill="1" applyBorder="1" applyAlignment="1">
      <alignment horizontal="center" vertical="center" shrinkToFit="1"/>
    </xf>
    <xf numFmtId="0" fontId="7" fillId="3" borderId="41" xfId="0" applyFont="1" applyFill="1" applyBorder="1" applyAlignment="1" applyProtection="1">
      <alignment horizontal="center" vertical="center" shrinkToFit="1"/>
      <protection locked="0"/>
    </xf>
    <xf numFmtId="0" fontId="7" fillId="3" borderId="41" xfId="0" applyFont="1" applyFill="1" applyBorder="1" applyAlignment="1">
      <alignment horizontal="center" vertical="center" shrinkToFit="1"/>
    </xf>
    <xf numFmtId="0" fontId="7" fillId="3" borderId="25" xfId="0" applyFont="1" applyFill="1" applyBorder="1"/>
    <xf numFmtId="0" fontId="7" fillId="3" borderId="15" xfId="0" applyFont="1" applyFill="1" applyBorder="1"/>
    <xf numFmtId="0" fontId="10" fillId="0" borderId="0" xfId="0" applyFont="1" applyFill="1" applyAlignment="1">
      <alignment horizontal="right"/>
    </xf>
    <xf numFmtId="1" fontId="1" fillId="0" borderId="18" xfId="0" applyNumberFormat="1" applyFont="1" applyFill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 vertical="top" wrapText="1"/>
    </xf>
    <xf numFmtId="0" fontId="18" fillId="0" borderId="18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center"/>
    </xf>
    <xf numFmtId="49" fontId="7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38" xfId="0" applyFont="1" applyBorder="1" applyAlignment="1">
      <alignment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32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shrinkToFit="1"/>
    </xf>
    <xf numFmtId="49" fontId="8" fillId="0" borderId="36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49" fontId="8" fillId="0" borderId="34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8"/>
  <sheetViews>
    <sheetView tabSelected="1" topLeftCell="A130" zoomScaleNormal="100" zoomScaleSheetLayoutView="85" workbookViewId="0">
      <selection activeCell="A155" sqref="A155"/>
    </sheetView>
  </sheetViews>
  <sheetFormatPr defaultRowHeight="12.75" x14ac:dyDescent="0.2"/>
  <cols>
    <col min="1" max="1" width="15.42578125" style="160" customWidth="1"/>
    <col min="2" max="3" width="45" style="1" customWidth="1"/>
    <col min="4" max="4" width="22.5703125" style="2" customWidth="1"/>
    <col min="5" max="5" width="6.85546875" style="3" customWidth="1"/>
    <col min="6" max="6" width="4.7109375" style="3" customWidth="1"/>
    <col min="7" max="7" width="9.7109375" style="3" customWidth="1"/>
    <col min="8" max="8" width="6.28515625" style="3" customWidth="1"/>
    <col min="9" max="10" width="4.7109375" style="3" customWidth="1"/>
    <col min="11" max="11" width="9.140625" style="3"/>
    <col min="12" max="12" width="4.7109375" style="3" customWidth="1"/>
    <col min="13" max="13" width="6.28515625" style="3" customWidth="1"/>
    <col min="14" max="20" width="4.7109375" style="3" customWidth="1"/>
    <col min="21" max="21" width="4.7109375" style="4" customWidth="1"/>
    <col min="22" max="28" width="4.7109375" customWidth="1"/>
    <col min="29" max="29" width="27.140625" customWidth="1"/>
    <col min="30" max="30" width="22.7109375" style="83" customWidth="1"/>
    <col min="31" max="31" width="29" style="11" bestFit="1" customWidth="1"/>
    <col min="32" max="147" width="9.140625" style="11"/>
  </cols>
  <sheetData>
    <row r="1" spans="1:147" ht="20.25" x14ac:dyDescent="0.3">
      <c r="A1" s="188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</row>
    <row r="2" spans="1:147" ht="15.75" x14ac:dyDescent="0.25">
      <c r="A2" s="190" t="s">
        <v>93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</row>
    <row r="3" spans="1:147" ht="15.75" x14ac:dyDescent="0.25">
      <c r="A3" s="190" t="s">
        <v>94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</row>
    <row r="4" spans="1:147" ht="15.75" x14ac:dyDescent="0.25">
      <c r="A4" s="190" t="s">
        <v>95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</row>
    <row r="5" spans="1:147" ht="14.25" x14ac:dyDescent="0.2">
      <c r="A5" s="189" t="s">
        <v>96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</row>
    <row r="6" spans="1:147" ht="15" thickBot="1" x14ac:dyDescent="0.25">
      <c r="V6" s="5"/>
      <c r="W6" s="5"/>
      <c r="X6" s="5"/>
      <c r="Y6" s="5"/>
      <c r="Z6" s="5"/>
      <c r="AA6" s="5"/>
      <c r="AB6" s="5"/>
    </row>
    <row r="7" spans="1:147" ht="15.75" thickBot="1" x14ac:dyDescent="0.25">
      <c r="A7" s="27"/>
      <c r="B7" s="38" t="s">
        <v>1</v>
      </c>
      <c r="C7" s="164"/>
      <c r="D7" s="6" t="s">
        <v>45</v>
      </c>
      <c r="E7" s="5"/>
      <c r="F7" s="5"/>
      <c r="G7" s="71" t="s">
        <v>52</v>
      </c>
      <c r="H7" s="71" t="s">
        <v>53</v>
      </c>
      <c r="I7" s="72"/>
      <c r="J7" s="72"/>
      <c r="K7" s="73" t="s">
        <v>54</v>
      </c>
      <c r="L7" s="194" t="s">
        <v>55</v>
      </c>
      <c r="M7" s="194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147" ht="14.25" x14ac:dyDescent="0.2">
      <c r="A8" s="27"/>
      <c r="B8" s="43" t="s">
        <v>36</v>
      </c>
      <c r="C8" s="165"/>
      <c r="D8" s="152">
        <v>48</v>
      </c>
      <c r="E8" s="5"/>
      <c r="F8" s="5"/>
      <c r="G8" s="73" t="s">
        <v>56</v>
      </c>
      <c r="H8" s="73" t="e">
        <f>#REF!+#REF!+#REF!+#REF!+#REF!+#REF!</f>
        <v>#REF!</v>
      </c>
      <c r="I8" s="72"/>
      <c r="J8" s="72"/>
      <c r="K8" s="73" t="e">
        <f>SUM(H8:H12)</f>
        <v>#REF!</v>
      </c>
      <c r="L8" s="194" t="e">
        <f>K8/D12</f>
        <v>#REF!</v>
      </c>
      <c r="M8" s="194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147" ht="14.25" x14ac:dyDescent="0.2">
      <c r="A9" s="27"/>
      <c r="B9" s="44" t="s">
        <v>37</v>
      </c>
      <c r="C9" s="44"/>
      <c r="D9" s="151">
        <v>9</v>
      </c>
      <c r="E9" s="5"/>
      <c r="F9" s="5"/>
      <c r="G9" s="73" t="s">
        <v>57</v>
      </c>
      <c r="H9" s="73" t="e">
        <f>#REF!+#REF!+#REF!+#REF!+#REF!+#REF!</f>
        <v>#REF!</v>
      </c>
      <c r="I9" s="72"/>
      <c r="J9" s="72"/>
      <c r="K9" s="72"/>
      <c r="L9" s="72"/>
      <c r="M9" s="72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147" ht="27" customHeight="1" x14ac:dyDescent="0.2">
      <c r="A10" s="27"/>
      <c r="B10" s="141" t="s">
        <v>186</v>
      </c>
      <c r="C10" s="141"/>
      <c r="D10" s="45">
        <v>123</v>
      </c>
      <c r="E10" s="5"/>
      <c r="F10" s="5"/>
      <c r="G10" s="71" t="s">
        <v>58</v>
      </c>
      <c r="H10" s="73"/>
      <c r="I10" s="72"/>
      <c r="J10" s="72"/>
      <c r="K10" s="71" t="s">
        <v>59</v>
      </c>
      <c r="L10" s="73"/>
      <c r="M10" s="72"/>
      <c r="N10" s="5"/>
      <c r="O10" s="65"/>
      <c r="P10" s="66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147" ht="15" thickBot="1" x14ac:dyDescent="0.25">
      <c r="A11" s="27"/>
      <c r="B11" s="56" t="s">
        <v>187</v>
      </c>
      <c r="C11" s="56"/>
      <c r="D11" s="57">
        <v>123</v>
      </c>
      <c r="E11" s="5"/>
      <c r="F11" s="5"/>
      <c r="G11" s="73" t="s">
        <v>56</v>
      </c>
      <c r="H11" s="73" t="e">
        <f>#REF!+#REF!+#REF!+#REF!+#REF!+#REF!</f>
        <v>#REF!</v>
      </c>
      <c r="I11" s="72"/>
      <c r="J11" s="72"/>
      <c r="K11" s="73" t="s">
        <v>56</v>
      </c>
      <c r="L11" s="73" t="e">
        <f>#REF!+#REF!+#REF!+#REF!+#REF!+#REF!</f>
        <v>#REF!</v>
      </c>
      <c r="M11" s="72"/>
      <c r="N11" s="5"/>
      <c r="O11" s="66"/>
      <c r="P11" s="66"/>
      <c r="Q11" s="5"/>
      <c r="R11" s="5"/>
      <c r="S11" s="5"/>
      <c r="T11" s="5"/>
      <c r="U11" s="5"/>
      <c r="V11" s="7"/>
      <c r="W11" s="7"/>
      <c r="X11" s="7"/>
      <c r="Y11" s="7"/>
      <c r="Z11" s="7"/>
      <c r="AA11" s="7"/>
      <c r="AB11" s="7"/>
    </row>
    <row r="12" spans="1:147" ht="15" thickBot="1" x14ac:dyDescent="0.25">
      <c r="A12" s="27"/>
      <c r="B12" s="60" t="s">
        <v>49</v>
      </c>
      <c r="C12" s="60"/>
      <c r="D12" s="61">
        <v>180</v>
      </c>
      <c r="E12" s="5"/>
      <c r="F12" s="5"/>
      <c r="G12" s="74" t="s">
        <v>57</v>
      </c>
      <c r="H12" s="74" t="e">
        <f>#REF!+#REF!+#REF!+#REF!+#REF!+#REF!</f>
        <v>#REF!</v>
      </c>
      <c r="I12" s="75"/>
      <c r="J12" s="75"/>
      <c r="K12" s="74" t="s">
        <v>57</v>
      </c>
      <c r="L12" s="74" t="e">
        <f>#REF!+#REF!+#REF!+#REF!+#REF!+#REF!</f>
        <v>#REF!</v>
      </c>
      <c r="M12" s="75"/>
      <c r="O12" s="67"/>
      <c r="P12" s="67"/>
      <c r="Q12" s="5"/>
      <c r="R12" s="5"/>
      <c r="S12" s="5"/>
      <c r="T12" s="5"/>
      <c r="U12" s="5"/>
      <c r="V12" s="7"/>
      <c r="W12" s="7"/>
      <c r="X12" s="7"/>
      <c r="Y12" s="7"/>
      <c r="Z12" s="7"/>
      <c r="AA12" s="7"/>
      <c r="AB12" s="7"/>
    </row>
    <row r="13" spans="1:147" x14ac:dyDescent="0.2">
      <c r="B13" s="28"/>
      <c r="C13" s="28"/>
      <c r="D13" s="29"/>
    </row>
    <row r="14" spans="1:147" s="8" customFormat="1" ht="13.5" thickBot="1" x14ac:dyDescent="0.25">
      <c r="A14" s="160"/>
      <c r="B14" s="1"/>
      <c r="C14" s="1"/>
      <c r="D14" s="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"/>
      <c r="AD14" s="84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</row>
    <row r="15" spans="1:147" s="8" customFormat="1" ht="10.5" customHeight="1" x14ac:dyDescent="0.2">
      <c r="A15" s="198" t="s">
        <v>2</v>
      </c>
      <c r="B15" s="185" t="s">
        <v>3</v>
      </c>
      <c r="C15" s="166"/>
      <c r="D15" s="182" t="s">
        <v>4</v>
      </c>
      <c r="E15" s="175" t="s">
        <v>5</v>
      </c>
      <c r="F15" s="176"/>
      <c r="G15" s="176"/>
      <c r="H15" s="177"/>
      <c r="I15" s="175" t="s">
        <v>6</v>
      </c>
      <c r="J15" s="176"/>
      <c r="K15" s="176"/>
      <c r="L15" s="177"/>
      <c r="M15" s="176" t="s">
        <v>7</v>
      </c>
      <c r="N15" s="176"/>
      <c r="O15" s="176"/>
      <c r="P15" s="177"/>
      <c r="Q15" s="175" t="s">
        <v>8</v>
      </c>
      <c r="R15" s="176"/>
      <c r="S15" s="176"/>
      <c r="T15" s="177"/>
      <c r="U15" s="176" t="s">
        <v>16</v>
      </c>
      <c r="V15" s="176"/>
      <c r="W15" s="176"/>
      <c r="X15" s="177"/>
      <c r="Y15" s="175" t="s">
        <v>17</v>
      </c>
      <c r="Z15" s="176"/>
      <c r="AA15" s="176"/>
      <c r="AB15" s="176"/>
      <c r="AC15" s="195" t="s">
        <v>46</v>
      </c>
      <c r="AD15" s="191" t="s">
        <v>61</v>
      </c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</row>
    <row r="16" spans="1:147" s="8" customFormat="1" x14ac:dyDescent="0.2">
      <c r="A16" s="199"/>
      <c r="B16" s="186"/>
      <c r="C16" s="167"/>
      <c r="D16" s="183"/>
      <c r="E16" s="184" t="s">
        <v>9</v>
      </c>
      <c r="F16" s="174"/>
      <c r="G16" s="9" t="s">
        <v>10</v>
      </c>
      <c r="H16" s="10" t="s">
        <v>11</v>
      </c>
      <c r="I16" s="173" t="s">
        <v>9</v>
      </c>
      <c r="J16" s="174"/>
      <c r="K16" s="9" t="s">
        <v>10</v>
      </c>
      <c r="L16" s="10" t="s">
        <v>11</v>
      </c>
      <c r="M16" s="173" t="s">
        <v>9</v>
      </c>
      <c r="N16" s="174"/>
      <c r="O16" s="9" t="s">
        <v>10</v>
      </c>
      <c r="P16" s="10" t="s">
        <v>11</v>
      </c>
      <c r="Q16" s="173" t="s">
        <v>9</v>
      </c>
      <c r="R16" s="174"/>
      <c r="S16" s="9" t="s">
        <v>10</v>
      </c>
      <c r="T16" s="10" t="s">
        <v>11</v>
      </c>
      <c r="U16" s="173" t="s">
        <v>9</v>
      </c>
      <c r="V16" s="174"/>
      <c r="W16" s="9" t="s">
        <v>10</v>
      </c>
      <c r="X16" s="10" t="s">
        <v>11</v>
      </c>
      <c r="Y16" s="173" t="s">
        <v>9</v>
      </c>
      <c r="Z16" s="174"/>
      <c r="AA16" s="9" t="s">
        <v>10</v>
      </c>
      <c r="AB16" s="39" t="s">
        <v>11</v>
      </c>
      <c r="AC16" s="196"/>
      <c r="AD16" s="192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</row>
    <row r="17" spans="1:257" ht="27" customHeight="1" thickBot="1" x14ac:dyDescent="0.25">
      <c r="A17" s="199"/>
      <c r="B17" s="187"/>
      <c r="C17" s="167"/>
      <c r="D17" s="183"/>
      <c r="E17" s="22" t="s">
        <v>12</v>
      </c>
      <c r="F17" s="21" t="s">
        <v>13</v>
      </c>
      <c r="G17" s="21"/>
      <c r="H17" s="23"/>
      <c r="I17" s="21" t="s">
        <v>12</v>
      </c>
      <c r="J17" s="21" t="s">
        <v>13</v>
      </c>
      <c r="K17" s="21"/>
      <c r="L17" s="23"/>
      <c r="M17" s="21" t="s">
        <v>12</v>
      </c>
      <c r="N17" s="21" t="s">
        <v>13</v>
      </c>
      <c r="O17" s="21"/>
      <c r="P17" s="23"/>
      <c r="Q17" s="21" t="s">
        <v>12</v>
      </c>
      <c r="R17" s="21" t="s">
        <v>13</v>
      </c>
      <c r="S17" s="21"/>
      <c r="T17" s="23"/>
      <c r="U17" s="21" t="s">
        <v>12</v>
      </c>
      <c r="V17" s="21" t="s">
        <v>13</v>
      </c>
      <c r="W17" s="21"/>
      <c r="X17" s="23"/>
      <c r="Y17" s="21" t="s">
        <v>12</v>
      </c>
      <c r="Z17" s="21" t="s">
        <v>13</v>
      </c>
      <c r="AA17" s="21"/>
      <c r="AB17" s="40"/>
      <c r="AC17" s="197"/>
      <c r="AD17" s="193"/>
    </row>
    <row r="18" spans="1:257" s="68" customFormat="1" ht="13.5" thickBot="1" x14ac:dyDescent="0.25">
      <c r="A18" s="170" t="s">
        <v>97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2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</row>
    <row r="19" spans="1:257" s="13" customFormat="1" ht="11.25" x14ac:dyDescent="0.2">
      <c r="A19" s="161" t="s">
        <v>228</v>
      </c>
      <c r="B19" s="153" t="s">
        <v>100</v>
      </c>
      <c r="C19" s="153" t="s">
        <v>329</v>
      </c>
      <c r="D19" s="103"/>
      <c r="E19" s="14">
        <v>2</v>
      </c>
      <c r="F19" s="15">
        <v>0</v>
      </c>
      <c r="G19" s="15" t="s">
        <v>19</v>
      </c>
      <c r="H19" s="16">
        <v>2</v>
      </c>
      <c r="I19" s="154"/>
      <c r="J19" s="15"/>
      <c r="K19" s="15"/>
      <c r="L19" s="17"/>
      <c r="M19" s="14"/>
      <c r="N19" s="15"/>
      <c r="O19" s="15"/>
      <c r="P19" s="16"/>
      <c r="Q19" s="154"/>
      <c r="R19" s="15"/>
      <c r="S19" s="15"/>
      <c r="T19" s="17"/>
      <c r="U19" s="14"/>
      <c r="V19" s="31"/>
      <c r="W19" s="31"/>
      <c r="X19" s="32"/>
      <c r="Y19" s="155"/>
      <c r="Z19" s="31"/>
      <c r="AA19" s="31"/>
      <c r="AB19" s="42"/>
      <c r="AC19" s="156" t="s">
        <v>99</v>
      </c>
      <c r="AD19" s="157" t="s">
        <v>101</v>
      </c>
    </row>
    <row r="20" spans="1:257" s="13" customFormat="1" ht="12.75" customHeight="1" x14ac:dyDescent="0.2">
      <c r="A20" s="49" t="s">
        <v>78</v>
      </c>
      <c r="B20" s="52" t="s">
        <v>65</v>
      </c>
      <c r="C20" s="52" t="s">
        <v>330</v>
      </c>
      <c r="D20" s="51" t="s">
        <v>100</v>
      </c>
      <c r="E20" s="14"/>
      <c r="F20" s="15"/>
      <c r="G20" s="15"/>
      <c r="H20" s="16"/>
      <c r="I20" s="14">
        <v>2</v>
      </c>
      <c r="J20" s="15">
        <v>0</v>
      </c>
      <c r="K20" s="15" t="s">
        <v>19</v>
      </c>
      <c r="L20" s="16">
        <v>2</v>
      </c>
      <c r="M20" s="14"/>
      <c r="N20" s="15"/>
      <c r="O20" s="15"/>
      <c r="P20" s="16"/>
      <c r="Q20" s="14"/>
      <c r="R20" s="15"/>
      <c r="S20" s="15"/>
      <c r="T20" s="16"/>
      <c r="U20" s="30"/>
      <c r="V20" s="31"/>
      <c r="W20" s="31"/>
      <c r="X20" s="32"/>
      <c r="Y20" s="33"/>
      <c r="Z20" s="31"/>
      <c r="AA20" s="31"/>
      <c r="AB20" s="42"/>
      <c r="AC20" s="85" t="s">
        <v>202</v>
      </c>
      <c r="AD20" s="86" t="s">
        <v>66</v>
      </c>
    </row>
    <row r="21" spans="1:257" s="13" customFormat="1" ht="12.75" customHeight="1" x14ac:dyDescent="0.2">
      <c r="A21" s="49" t="s">
        <v>328</v>
      </c>
      <c r="B21" s="52" t="s">
        <v>116</v>
      </c>
      <c r="C21" s="52" t="s">
        <v>331</v>
      </c>
      <c r="D21" s="51" t="s">
        <v>65</v>
      </c>
      <c r="E21" s="14"/>
      <c r="F21" s="15"/>
      <c r="G21" s="15"/>
      <c r="H21" s="16"/>
      <c r="I21" s="14"/>
      <c r="J21" s="15"/>
      <c r="K21" s="15"/>
      <c r="L21" s="16"/>
      <c r="M21" s="14">
        <v>2</v>
      </c>
      <c r="N21" s="15">
        <v>0</v>
      </c>
      <c r="O21" s="15" t="s">
        <v>19</v>
      </c>
      <c r="P21" s="16">
        <v>2</v>
      </c>
      <c r="Q21" s="14"/>
      <c r="R21" s="15"/>
      <c r="S21" s="15"/>
      <c r="T21" s="16"/>
      <c r="U21" s="30"/>
      <c r="V21" s="31"/>
      <c r="W21" s="31"/>
      <c r="X21" s="32"/>
      <c r="Y21" s="33"/>
      <c r="Z21" s="31"/>
      <c r="AA21" s="31"/>
      <c r="AB21" s="42"/>
      <c r="AC21" s="85" t="s">
        <v>99</v>
      </c>
      <c r="AD21" s="86" t="s">
        <v>207</v>
      </c>
    </row>
    <row r="22" spans="1:257" s="11" customFormat="1" x14ac:dyDescent="0.2">
      <c r="A22" s="49" t="s">
        <v>79</v>
      </c>
      <c r="B22" s="50" t="s">
        <v>67</v>
      </c>
      <c r="C22" s="168" t="s">
        <v>332</v>
      </c>
      <c r="D22" s="49"/>
      <c r="E22" s="14"/>
      <c r="F22" s="15"/>
      <c r="G22" s="15"/>
      <c r="H22" s="16"/>
      <c r="I22" s="14"/>
      <c r="J22" s="15"/>
      <c r="K22" s="15"/>
      <c r="L22" s="16"/>
      <c r="M22" s="14"/>
      <c r="N22" s="15"/>
      <c r="O22" s="15"/>
      <c r="P22" s="16"/>
      <c r="Q22" s="14">
        <v>2</v>
      </c>
      <c r="R22" s="15">
        <v>0</v>
      </c>
      <c r="S22" s="15" t="s">
        <v>19</v>
      </c>
      <c r="T22" s="16">
        <v>2</v>
      </c>
      <c r="U22" s="30"/>
      <c r="V22" s="31"/>
      <c r="W22" s="31"/>
      <c r="X22" s="32"/>
      <c r="Y22" s="33"/>
      <c r="Z22" s="31"/>
      <c r="AA22" s="31"/>
      <c r="AB22" s="42"/>
      <c r="AC22" s="85" t="s">
        <v>201</v>
      </c>
      <c r="AD22" s="86" t="s">
        <v>180</v>
      </c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7" s="13" customFormat="1" ht="12.75" customHeight="1" x14ac:dyDescent="0.2">
      <c r="A23" s="49" t="s">
        <v>83</v>
      </c>
      <c r="B23" s="52" t="s">
        <v>14</v>
      </c>
      <c r="C23" s="52" t="s">
        <v>333</v>
      </c>
      <c r="D23" s="51"/>
      <c r="E23" s="14"/>
      <c r="F23" s="15"/>
      <c r="G23" s="15"/>
      <c r="H23" s="16"/>
      <c r="I23" s="14"/>
      <c r="J23" s="15"/>
      <c r="K23" s="15"/>
      <c r="L23" s="16"/>
      <c r="M23" s="14"/>
      <c r="N23" s="15"/>
      <c r="O23" s="15"/>
      <c r="P23" s="16"/>
      <c r="Q23" s="14"/>
      <c r="R23" s="15"/>
      <c r="S23" s="15"/>
      <c r="T23" s="16"/>
      <c r="U23" s="30">
        <v>1</v>
      </c>
      <c r="V23" s="31">
        <v>0</v>
      </c>
      <c r="W23" s="31" t="s">
        <v>19</v>
      </c>
      <c r="X23" s="32">
        <v>1</v>
      </c>
      <c r="Y23" s="33"/>
      <c r="Z23" s="31"/>
      <c r="AA23" s="31"/>
      <c r="AB23" s="42"/>
      <c r="AC23" s="85" t="s">
        <v>205</v>
      </c>
      <c r="AD23" s="86" t="s">
        <v>48</v>
      </c>
    </row>
    <row r="24" spans="1:257" s="77" customFormat="1" ht="12.75" customHeight="1" x14ac:dyDescent="0.2">
      <c r="A24" s="49" t="s">
        <v>229</v>
      </c>
      <c r="B24" s="50" t="s">
        <v>119</v>
      </c>
      <c r="C24" s="50" t="s">
        <v>334</v>
      </c>
      <c r="D24" s="55"/>
      <c r="E24" s="14"/>
      <c r="F24" s="15"/>
      <c r="G24" s="15"/>
      <c r="H24" s="16"/>
      <c r="I24" s="14"/>
      <c r="J24" s="15"/>
      <c r="K24" s="15"/>
      <c r="L24" s="16"/>
      <c r="M24" s="14"/>
      <c r="N24" s="15"/>
      <c r="O24" s="15"/>
      <c r="P24" s="16"/>
      <c r="Q24" s="14"/>
      <c r="R24" s="15"/>
      <c r="S24" s="15"/>
      <c r="T24" s="16"/>
      <c r="U24" s="30">
        <v>2</v>
      </c>
      <c r="V24" s="31">
        <v>0</v>
      </c>
      <c r="W24" s="31" t="s">
        <v>19</v>
      </c>
      <c r="X24" s="32">
        <v>2</v>
      </c>
      <c r="Y24" s="33"/>
      <c r="Z24" s="31"/>
      <c r="AA24" s="31"/>
      <c r="AB24" s="42"/>
      <c r="AC24" s="85" t="s">
        <v>91</v>
      </c>
      <c r="AD24" s="85" t="s">
        <v>226</v>
      </c>
    </row>
    <row r="25" spans="1:257" s="12" customFormat="1" ht="12.75" customHeight="1" x14ac:dyDescent="0.2">
      <c r="A25" s="46" t="s">
        <v>230</v>
      </c>
      <c r="B25" s="135" t="s">
        <v>198</v>
      </c>
      <c r="C25" s="135" t="s">
        <v>335</v>
      </c>
      <c r="D25" s="103"/>
      <c r="E25" s="14">
        <v>2</v>
      </c>
      <c r="F25" s="15">
        <v>2</v>
      </c>
      <c r="G25" s="15" t="s">
        <v>19</v>
      </c>
      <c r="H25" s="16">
        <v>4</v>
      </c>
      <c r="I25" s="14"/>
      <c r="J25" s="15"/>
      <c r="K25" s="15"/>
      <c r="L25" s="16"/>
      <c r="M25" s="14"/>
      <c r="N25" s="15"/>
      <c r="O25" s="15"/>
      <c r="P25" s="16"/>
      <c r="Q25" s="14"/>
      <c r="R25" s="15"/>
      <c r="S25" s="15"/>
      <c r="T25" s="16"/>
      <c r="U25" s="14"/>
      <c r="V25" s="31"/>
      <c r="W25" s="31"/>
      <c r="X25" s="32"/>
      <c r="Y25" s="33"/>
      <c r="Z25" s="31"/>
      <c r="AA25" s="31"/>
      <c r="AB25" s="32"/>
      <c r="AC25" s="104" t="s">
        <v>91</v>
      </c>
      <c r="AD25" s="85" t="s">
        <v>226</v>
      </c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</row>
    <row r="26" spans="1:257" s="77" customFormat="1" ht="12.75" customHeight="1" x14ac:dyDescent="0.2">
      <c r="A26" s="46" t="s">
        <v>231</v>
      </c>
      <c r="B26" s="158" t="s">
        <v>44</v>
      </c>
      <c r="C26" s="169" t="s">
        <v>336</v>
      </c>
      <c r="D26" s="53"/>
      <c r="E26" s="14"/>
      <c r="F26" s="15"/>
      <c r="G26" s="15"/>
      <c r="H26" s="16"/>
      <c r="I26" s="14"/>
      <c r="J26" s="15"/>
      <c r="K26" s="15"/>
      <c r="L26" s="16"/>
      <c r="M26" s="14"/>
      <c r="N26" s="15"/>
      <c r="O26" s="15"/>
      <c r="P26" s="16"/>
      <c r="Q26" s="14"/>
      <c r="R26" s="15"/>
      <c r="S26" s="15"/>
      <c r="T26" s="16"/>
      <c r="U26" s="18">
        <v>2</v>
      </c>
      <c r="V26" s="34">
        <v>0</v>
      </c>
      <c r="W26" s="34" t="s">
        <v>19</v>
      </c>
      <c r="X26" s="35">
        <v>2</v>
      </c>
      <c r="Y26" s="36"/>
      <c r="Z26" s="34"/>
      <c r="AA26" s="34"/>
      <c r="AB26" s="41"/>
      <c r="AC26" s="85" t="s">
        <v>91</v>
      </c>
      <c r="AD26" s="85" t="s">
        <v>223</v>
      </c>
    </row>
    <row r="27" spans="1:257" s="13" customFormat="1" ht="12.75" customHeight="1" x14ac:dyDescent="0.2">
      <c r="A27" s="49" t="s">
        <v>232</v>
      </c>
      <c r="B27" s="52" t="s">
        <v>43</v>
      </c>
      <c r="C27" s="52" t="s">
        <v>337</v>
      </c>
      <c r="D27" s="51" t="s">
        <v>68</v>
      </c>
      <c r="E27" s="14"/>
      <c r="F27" s="15"/>
      <c r="G27" s="15"/>
      <c r="H27" s="16"/>
      <c r="I27" s="14">
        <v>1</v>
      </c>
      <c r="J27" s="15">
        <v>1</v>
      </c>
      <c r="K27" s="15" t="s">
        <v>19</v>
      </c>
      <c r="L27" s="16">
        <v>2</v>
      </c>
      <c r="M27" s="14"/>
      <c r="N27" s="15"/>
      <c r="O27" s="15"/>
      <c r="P27" s="16"/>
      <c r="Q27" s="14"/>
      <c r="R27" s="15"/>
      <c r="S27" s="15"/>
      <c r="T27" s="16"/>
      <c r="U27" s="30"/>
      <c r="V27" s="31"/>
      <c r="W27" s="31"/>
      <c r="X27" s="32"/>
      <c r="Y27" s="33"/>
      <c r="Z27" s="31"/>
      <c r="AA27" s="31"/>
      <c r="AB27" s="42"/>
      <c r="AC27" s="85" t="s">
        <v>69</v>
      </c>
      <c r="AD27" s="86" t="s">
        <v>218</v>
      </c>
    </row>
    <row r="28" spans="1:257" s="13" customFormat="1" ht="12.75" customHeight="1" thickBot="1" x14ac:dyDescent="0.25">
      <c r="A28" s="49" t="s">
        <v>233</v>
      </c>
      <c r="B28" s="52" t="s">
        <v>15</v>
      </c>
      <c r="C28" s="52" t="s">
        <v>338</v>
      </c>
      <c r="D28" s="51" t="s">
        <v>43</v>
      </c>
      <c r="E28" s="14"/>
      <c r="F28" s="15"/>
      <c r="G28" s="15"/>
      <c r="H28" s="16"/>
      <c r="I28" s="14"/>
      <c r="J28" s="15"/>
      <c r="K28" s="15"/>
      <c r="L28" s="16"/>
      <c r="M28" s="14">
        <v>1</v>
      </c>
      <c r="N28" s="15">
        <v>1</v>
      </c>
      <c r="O28" s="15" t="s">
        <v>19</v>
      </c>
      <c r="P28" s="16">
        <v>2</v>
      </c>
      <c r="Q28" s="14"/>
      <c r="R28" s="15"/>
      <c r="S28" s="15"/>
      <c r="T28" s="16"/>
      <c r="U28" s="30"/>
      <c r="V28" s="31"/>
      <c r="W28" s="31"/>
      <c r="X28" s="32"/>
      <c r="Y28" s="33"/>
      <c r="Z28" s="31"/>
      <c r="AA28" s="31"/>
      <c r="AB28" s="42"/>
      <c r="AC28" s="85" t="s">
        <v>69</v>
      </c>
      <c r="AD28" s="86" t="s">
        <v>218</v>
      </c>
    </row>
    <row r="29" spans="1:257" s="13" customFormat="1" ht="12.75" customHeight="1" thickBot="1" x14ac:dyDescent="0.25">
      <c r="A29" s="162"/>
      <c r="B29" s="142"/>
      <c r="C29" s="142"/>
      <c r="D29" s="143">
        <f>H29+L29+P29+T29+X29+AB29</f>
        <v>21</v>
      </c>
      <c r="E29" s="144">
        <f>SUM(E19:E28)</f>
        <v>4</v>
      </c>
      <c r="F29" s="145">
        <f t="shared" ref="F29:I29" si="0">SUM(F19:F28)</f>
        <v>2</v>
      </c>
      <c r="G29" s="145"/>
      <c r="H29" s="146">
        <f t="shared" si="0"/>
        <v>6</v>
      </c>
      <c r="I29" s="144">
        <f t="shared" si="0"/>
        <v>3</v>
      </c>
      <c r="J29" s="145">
        <f t="shared" ref="J29" si="1">SUM(J19:J28)</f>
        <v>1</v>
      </c>
      <c r="K29" s="145"/>
      <c r="L29" s="146">
        <f t="shared" ref="L29:M29" si="2">SUM(L19:L28)</f>
        <v>4</v>
      </c>
      <c r="M29" s="144">
        <f t="shared" si="2"/>
        <v>3</v>
      </c>
      <c r="N29" s="145">
        <f t="shared" ref="N29" si="3">SUM(N19:N28)</f>
        <v>1</v>
      </c>
      <c r="O29" s="145"/>
      <c r="P29" s="147">
        <f t="shared" ref="P29:Q29" si="4">SUM(P19:P28)</f>
        <v>4</v>
      </c>
      <c r="Q29" s="144">
        <f t="shared" si="4"/>
        <v>2</v>
      </c>
      <c r="R29" s="145">
        <f t="shared" ref="R29" si="5">SUM(R19:R28)</f>
        <v>0</v>
      </c>
      <c r="S29" s="145"/>
      <c r="T29" s="146">
        <f t="shared" ref="T29:U29" si="6">SUM(T19:T28)</f>
        <v>2</v>
      </c>
      <c r="U29" s="144">
        <f t="shared" si="6"/>
        <v>5</v>
      </c>
      <c r="V29" s="145">
        <f t="shared" ref="V29" si="7">SUM(V19:V28)</f>
        <v>0</v>
      </c>
      <c r="W29" s="145"/>
      <c r="X29" s="147">
        <f t="shared" ref="X29:Y29" si="8">SUM(X19:X28)</f>
        <v>5</v>
      </c>
      <c r="Y29" s="144">
        <f t="shared" si="8"/>
        <v>0</v>
      </c>
      <c r="Z29" s="145">
        <f t="shared" ref="Z29" si="9">SUM(Z19:Z28)</f>
        <v>0</v>
      </c>
      <c r="AA29" s="145">
        <f t="shared" ref="AA29" si="10">SUM(AA19:AA28)</f>
        <v>0</v>
      </c>
      <c r="AB29" s="147">
        <f t="shared" ref="AB29" si="11">SUM(AB19:AB28)</f>
        <v>0</v>
      </c>
      <c r="AC29" s="148"/>
      <c r="AD29" s="149"/>
      <c r="AF29" s="150"/>
    </row>
    <row r="30" spans="1:257" s="13" customFormat="1" ht="12.75" customHeight="1" thickBot="1" x14ac:dyDescent="0.25">
      <c r="A30" s="170" t="s">
        <v>98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2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</row>
    <row r="31" spans="1:257" s="12" customFormat="1" ht="12.75" customHeight="1" x14ac:dyDescent="0.2">
      <c r="A31" s="46" t="s">
        <v>234</v>
      </c>
      <c r="B31" s="135" t="s">
        <v>68</v>
      </c>
      <c r="C31" s="135" t="s">
        <v>339</v>
      </c>
      <c r="D31" s="103"/>
      <c r="E31" s="14">
        <v>2</v>
      </c>
      <c r="F31" s="15">
        <v>0</v>
      </c>
      <c r="G31" s="15" t="s">
        <v>19</v>
      </c>
      <c r="H31" s="16">
        <v>2</v>
      </c>
      <c r="I31" s="14"/>
      <c r="J31" s="15"/>
      <c r="K31" s="15"/>
      <c r="L31" s="16"/>
      <c r="M31" s="14"/>
      <c r="N31" s="15"/>
      <c r="O31" s="15"/>
      <c r="P31" s="16"/>
      <c r="Q31" s="14"/>
      <c r="R31" s="15"/>
      <c r="S31" s="15"/>
      <c r="T31" s="16"/>
      <c r="U31" s="14"/>
      <c r="V31" s="31"/>
      <c r="W31" s="31"/>
      <c r="X31" s="32"/>
      <c r="Y31" s="33"/>
      <c r="Z31" s="31"/>
      <c r="AA31" s="31"/>
      <c r="AB31" s="32"/>
      <c r="AC31" s="104" t="s">
        <v>99</v>
      </c>
      <c r="AD31" s="85" t="s">
        <v>208</v>
      </c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</row>
    <row r="32" spans="1:257" s="12" customFormat="1" ht="12.75" customHeight="1" x14ac:dyDescent="0.2">
      <c r="A32" s="46" t="s">
        <v>235</v>
      </c>
      <c r="B32" s="135" t="s">
        <v>20</v>
      </c>
      <c r="C32" s="135" t="s">
        <v>340</v>
      </c>
      <c r="D32" s="103" t="s">
        <v>68</v>
      </c>
      <c r="E32" s="14"/>
      <c r="F32" s="15"/>
      <c r="G32" s="15"/>
      <c r="H32" s="16"/>
      <c r="I32" s="14">
        <v>2</v>
      </c>
      <c r="J32" s="15">
        <v>0</v>
      </c>
      <c r="K32" s="15" t="s">
        <v>19</v>
      </c>
      <c r="L32" s="16">
        <v>2</v>
      </c>
      <c r="M32" s="14"/>
      <c r="N32" s="15"/>
      <c r="O32" s="15"/>
      <c r="P32" s="16"/>
      <c r="Q32" s="14"/>
      <c r="R32" s="15"/>
      <c r="S32" s="15"/>
      <c r="T32" s="16"/>
      <c r="U32" s="14"/>
      <c r="V32" s="31"/>
      <c r="W32" s="31"/>
      <c r="X32" s="32"/>
      <c r="Y32" s="33"/>
      <c r="Z32" s="31"/>
      <c r="AA32" s="31"/>
      <c r="AB32" s="32"/>
      <c r="AC32" s="104" t="s">
        <v>99</v>
      </c>
      <c r="AD32" s="85" t="s">
        <v>208</v>
      </c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</row>
    <row r="33" spans="1:257" s="12" customFormat="1" ht="12.75" customHeight="1" x14ac:dyDescent="0.2">
      <c r="A33" s="46" t="s">
        <v>236</v>
      </c>
      <c r="B33" s="135" t="s">
        <v>121</v>
      </c>
      <c r="C33" s="135" t="s">
        <v>341</v>
      </c>
      <c r="D33" s="103" t="s">
        <v>115</v>
      </c>
      <c r="E33" s="14"/>
      <c r="F33" s="15"/>
      <c r="G33" s="15"/>
      <c r="H33" s="16"/>
      <c r="I33" s="14">
        <v>0</v>
      </c>
      <c r="J33" s="15">
        <v>2</v>
      </c>
      <c r="K33" s="15" t="s">
        <v>51</v>
      </c>
      <c r="L33" s="16">
        <v>2</v>
      </c>
      <c r="M33" s="14"/>
      <c r="N33" s="15"/>
      <c r="O33" s="15"/>
      <c r="P33" s="16"/>
      <c r="Q33" s="14"/>
      <c r="R33" s="15"/>
      <c r="S33" s="15"/>
      <c r="T33" s="16"/>
      <c r="U33" s="14"/>
      <c r="V33" s="31"/>
      <c r="W33" s="31"/>
      <c r="X33" s="32"/>
      <c r="Y33" s="33"/>
      <c r="Z33" s="31"/>
      <c r="AA33" s="31"/>
      <c r="AB33" s="32"/>
      <c r="AC33" s="104" t="s">
        <v>70</v>
      </c>
      <c r="AD33" s="85" t="s">
        <v>114</v>
      </c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</row>
    <row r="34" spans="1:257" s="12" customFormat="1" ht="12.75" customHeight="1" x14ac:dyDescent="0.2">
      <c r="A34" s="46" t="s">
        <v>237</v>
      </c>
      <c r="B34" s="135" t="s">
        <v>115</v>
      </c>
      <c r="C34" s="135" t="s">
        <v>342</v>
      </c>
      <c r="D34" s="103"/>
      <c r="E34" s="14">
        <v>0</v>
      </c>
      <c r="F34" s="15">
        <v>2</v>
      </c>
      <c r="G34" s="15" t="s">
        <v>51</v>
      </c>
      <c r="H34" s="16">
        <v>2</v>
      </c>
      <c r="I34" s="14"/>
      <c r="J34" s="15"/>
      <c r="K34" s="15"/>
      <c r="L34" s="16"/>
      <c r="M34" s="14"/>
      <c r="N34" s="15"/>
      <c r="O34" s="15"/>
      <c r="P34" s="16"/>
      <c r="Q34" s="14"/>
      <c r="R34" s="15"/>
      <c r="S34" s="15"/>
      <c r="T34" s="16"/>
      <c r="U34" s="14"/>
      <c r="V34" s="31"/>
      <c r="W34" s="31"/>
      <c r="X34" s="32"/>
      <c r="Y34" s="33"/>
      <c r="Z34" s="31"/>
      <c r="AA34" s="31"/>
      <c r="AB34" s="32"/>
      <c r="AC34" s="104" t="s">
        <v>69</v>
      </c>
      <c r="AD34" s="85" t="s">
        <v>225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</row>
    <row r="35" spans="1:257" s="12" customFormat="1" ht="12.75" customHeight="1" x14ac:dyDescent="0.2">
      <c r="A35" s="46" t="s">
        <v>238</v>
      </c>
      <c r="B35" s="135" t="s">
        <v>122</v>
      </c>
      <c r="C35" s="135" t="s">
        <v>343</v>
      </c>
      <c r="D35" s="103" t="s">
        <v>115</v>
      </c>
      <c r="E35" s="14"/>
      <c r="F35" s="15"/>
      <c r="G35" s="15"/>
      <c r="H35" s="16"/>
      <c r="I35" s="14"/>
      <c r="J35" s="15"/>
      <c r="K35" s="15"/>
      <c r="L35" s="16"/>
      <c r="M35" s="14"/>
      <c r="N35" s="15"/>
      <c r="O35" s="15"/>
      <c r="P35" s="16"/>
      <c r="Q35" s="14"/>
      <c r="R35" s="15"/>
      <c r="S35" s="15"/>
      <c r="T35" s="16"/>
      <c r="U35" s="14"/>
      <c r="V35" s="31"/>
      <c r="W35" s="31"/>
      <c r="X35" s="32"/>
      <c r="Y35" s="33">
        <v>0</v>
      </c>
      <c r="Z35" s="31">
        <v>2</v>
      </c>
      <c r="AA35" s="31" t="s">
        <v>51</v>
      </c>
      <c r="AB35" s="32">
        <v>2</v>
      </c>
      <c r="AC35" s="104" t="s">
        <v>70</v>
      </c>
      <c r="AD35" s="85" t="s">
        <v>221</v>
      </c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</row>
    <row r="36" spans="1:257" s="12" customFormat="1" ht="12.75" customHeight="1" x14ac:dyDescent="0.2">
      <c r="A36" s="46" t="s">
        <v>239</v>
      </c>
      <c r="B36" s="135" t="s">
        <v>108</v>
      </c>
      <c r="C36" s="135" t="s">
        <v>344</v>
      </c>
      <c r="D36" s="103"/>
      <c r="E36" s="14"/>
      <c r="F36" s="15"/>
      <c r="G36" s="15"/>
      <c r="H36" s="16"/>
      <c r="I36" s="14"/>
      <c r="J36" s="15"/>
      <c r="K36" s="15"/>
      <c r="L36" s="16"/>
      <c r="M36" s="14"/>
      <c r="N36" s="15"/>
      <c r="O36" s="15"/>
      <c r="P36" s="16"/>
      <c r="Q36" s="14">
        <v>3</v>
      </c>
      <c r="R36" s="15">
        <v>0</v>
      </c>
      <c r="S36" s="15" t="s">
        <v>19</v>
      </c>
      <c r="T36" s="16">
        <v>2</v>
      </c>
      <c r="U36" s="14"/>
      <c r="V36" s="31"/>
      <c r="W36" s="31"/>
      <c r="X36" s="32"/>
      <c r="Y36" s="33"/>
      <c r="Z36" s="31"/>
      <c r="AA36" s="31"/>
      <c r="AB36" s="32"/>
      <c r="AC36" s="104" t="s">
        <v>200</v>
      </c>
      <c r="AD36" s="85" t="s">
        <v>214</v>
      </c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</row>
    <row r="37" spans="1:257" s="12" customFormat="1" ht="12.75" customHeight="1" x14ac:dyDescent="0.2">
      <c r="A37" s="46" t="s">
        <v>240</v>
      </c>
      <c r="B37" s="135" t="s">
        <v>109</v>
      </c>
      <c r="C37" s="135" t="s">
        <v>345</v>
      </c>
      <c r="D37" s="103" t="s">
        <v>108</v>
      </c>
      <c r="E37" s="14"/>
      <c r="F37" s="15"/>
      <c r="G37" s="15"/>
      <c r="H37" s="16"/>
      <c r="I37" s="14"/>
      <c r="J37" s="15"/>
      <c r="K37" s="15"/>
      <c r="L37" s="16"/>
      <c r="M37" s="14"/>
      <c r="N37" s="15"/>
      <c r="O37" s="15"/>
      <c r="P37" s="16"/>
      <c r="Q37" s="14"/>
      <c r="R37" s="15"/>
      <c r="S37" s="15"/>
      <c r="T37" s="16"/>
      <c r="U37" s="14">
        <v>3</v>
      </c>
      <c r="V37" s="31">
        <v>0</v>
      </c>
      <c r="W37" s="31" t="s">
        <v>19</v>
      </c>
      <c r="X37" s="32">
        <v>2</v>
      </c>
      <c r="Y37" s="33"/>
      <c r="Z37" s="31"/>
      <c r="AA37" s="31"/>
      <c r="AB37" s="32"/>
      <c r="AC37" s="104" t="s">
        <v>200</v>
      </c>
      <c r="AD37" s="85" t="s">
        <v>217</v>
      </c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</row>
    <row r="38" spans="1:257" s="12" customFormat="1" ht="12.75" customHeight="1" x14ac:dyDescent="0.2">
      <c r="A38" s="46" t="s">
        <v>73</v>
      </c>
      <c r="B38" s="135" t="s">
        <v>74</v>
      </c>
      <c r="C38" s="135" t="s">
        <v>346</v>
      </c>
      <c r="D38" s="103"/>
      <c r="E38" s="14">
        <v>0</v>
      </c>
      <c r="F38" s="15">
        <v>4</v>
      </c>
      <c r="G38" s="15" t="s">
        <v>51</v>
      </c>
      <c r="H38" s="16">
        <v>0</v>
      </c>
      <c r="I38" s="14"/>
      <c r="J38" s="15"/>
      <c r="K38" s="15"/>
      <c r="L38" s="16"/>
      <c r="M38" s="14"/>
      <c r="N38" s="15"/>
      <c r="O38" s="15"/>
      <c r="P38" s="16"/>
      <c r="Q38" s="14"/>
      <c r="R38" s="15"/>
      <c r="S38" s="15"/>
      <c r="T38" s="16"/>
      <c r="U38" s="14"/>
      <c r="V38" s="31"/>
      <c r="W38" s="31"/>
      <c r="X38" s="32"/>
      <c r="Y38" s="33"/>
      <c r="Z38" s="31"/>
      <c r="AA38" s="31"/>
      <c r="AB38" s="32"/>
      <c r="AC38" s="104" t="s">
        <v>71</v>
      </c>
      <c r="AD38" s="85" t="s">
        <v>63</v>
      </c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</row>
    <row r="39" spans="1:257" s="12" customFormat="1" ht="12.75" customHeight="1" x14ac:dyDescent="0.2">
      <c r="A39" s="46" t="s">
        <v>76</v>
      </c>
      <c r="B39" s="135" t="s">
        <v>77</v>
      </c>
      <c r="C39" s="135" t="s">
        <v>347</v>
      </c>
      <c r="D39" s="103" t="s">
        <v>74</v>
      </c>
      <c r="E39" s="14"/>
      <c r="F39" s="15"/>
      <c r="G39" s="15"/>
      <c r="H39" s="16"/>
      <c r="I39" s="14">
        <v>0</v>
      </c>
      <c r="J39" s="15">
        <v>4</v>
      </c>
      <c r="K39" s="15" t="s">
        <v>51</v>
      </c>
      <c r="L39" s="16">
        <v>0</v>
      </c>
      <c r="M39" s="14"/>
      <c r="N39" s="15"/>
      <c r="O39" s="15"/>
      <c r="P39" s="16"/>
      <c r="Q39" s="14"/>
      <c r="R39" s="15"/>
      <c r="S39" s="15"/>
      <c r="T39" s="16"/>
      <c r="U39" s="14"/>
      <c r="V39" s="31"/>
      <c r="W39" s="31"/>
      <c r="X39" s="32"/>
      <c r="Y39" s="33"/>
      <c r="Z39" s="31"/>
      <c r="AA39" s="31"/>
      <c r="AB39" s="32"/>
      <c r="AC39" s="104" t="s">
        <v>71</v>
      </c>
      <c r="AD39" s="85" t="s">
        <v>63</v>
      </c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</row>
    <row r="40" spans="1:257" s="12" customFormat="1" ht="12.75" customHeight="1" x14ac:dyDescent="0.2">
      <c r="A40" s="46" t="s">
        <v>80</v>
      </c>
      <c r="B40" s="135" t="s">
        <v>81</v>
      </c>
      <c r="C40" s="135" t="s">
        <v>348</v>
      </c>
      <c r="D40" s="103" t="s">
        <v>77</v>
      </c>
      <c r="E40" s="14"/>
      <c r="F40" s="15"/>
      <c r="G40" s="15"/>
      <c r="H40" s="16"/>
      <c r="I40" s="14"/>
      <c r="J40" s="15"/>
      <c r="K40" s="15"/>
      <c r="L40" s="16"/>
      <c r="M40" s="14">
        <v>0</v>
      </c>
      <c r="N40" s="15">
        <v>4</v>
      </c>
      <c r="O40" s="15" t="s">
        <v>51</v>
      </c>
      <c r="P40" s="16">
        <v>0</v>
      </c>
      <c r="Q40" s="14"/>
      <c r="R40" s="15"/>
      <c r="S40" s="15"/>
      <c r="T40" s="16"/>
      <c r="U40" s="14"/>
      <c r="V40" s="31"/>
      <c r="W40" s="31"/>
      <c r="X40" s="32"/>
      <c r="Y40" s="33"/>
      <c r="Z40" s="31"/>
      <c r="AA40" s="31"/>
      <c r="AB40" s="32"/>
      <c r="AC40" s="104" t="s">
        <v>71</v>
      </c>
      <c r="AD40" s="85" t="s">
        <v>63</v>
      </c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</row>
    <row r="41" spans="1:257" s="12" customFormat="1" ht="12.75" customHeight="1" thickBot="1" x14ac:dyDescent="0.25">
      <c r="A41" s="46" t="s">
        <v>82</v>
      </c>
      <c r="B41" s="135" t="s">
        <v>64</v>
      </c>
      <c r="C41" s="135" t="s">
        <v>349</v>
      </c>
      <c r="D41" s="103" t="s">
        <v>81</v>
      </c>
      <c r="E41" s="14"/>
      <c r="F41" s="15"/>
      <c r="G41" s="15"/>
      <c r="H41" s="16"/>
      <c r="I41" s="14"/>
      <c r="J41" s="15"/>
      <c r="K41" s="15"/>
      <c r="L41" s="16"/>
      <c r="M41" s="14">
        <v>0</v>
      </c>
      <c r="N41" s="15">
        <v>0</v>
      </c>
      <c r="O41" s="15" t="s">
        <v>30</v>
      </c>
      <c r="P41" s="16">
        <v>0</v>
      </c>
      <c r="Q41" s="14"/>
      <c r="R41" s="15"/>
      <c r="S41" s="15"/>
      <c r="T41" s="16"/>
      <c r="U41" s="14"/>
      <c r="V41" s="31"/>
      <c r="W41" s="31"/>
      <c r="X41" s="32"/>
      <c r="Y41" s="33"/>
      <c r="Z41" s="31"/>
      <c r="AA41" s="31"/>
      <c r="AB41" s="32"/>
      <c r="AC41" s="104" t="s">
        <v>71</v>
      </c>
      <c r="AD41" s="85" t="s">
        <v>63</v>
      </c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</row>
    <row r="42" spans="1:257" s="13" customFormat="1" ht="12.75" customHeight="1" thickBot="1" x14ac:dyDescent="0.25">
      <c r="A42" s="162"/>
      <c r="B42" s="142"/>
      <c r="C42" s="142"/>
      <c r="D42" s="143">
        <f>H42+L42+P42+T42+X42+AB42</f>
        <v>14</v>
      </c>
      <c r="E42" s="144">
        <f>SUM(E31:E41)</f>
        <v>2</v>
      </c>
      <c r="F42" s="145">
        <f t="shared" ref="F42:AB42" si="12">SUM(F31:F41)</f>
        <v>6</v>
      </c>
      <c r="G42" s="145"/>
      <c r="H42" s="146">
        <f t="shared" si="12"/>
        <v>4</v>
      </c>
      <c r="I42" s="144">
        <f t="shared" si="12"/>
        <v>2</v>
      </c>
      <c r="J42" s="145">
        <f t="shared" si="12"/>
        <v>6</v>
      </c>
      <c r="K42" s="145"/>
      <c r="L42" s="146">
        <f t="shared" si="12"/>
        <v>4</v>
      </c>
      <c r="M42" s="144">
        <f t="shared" si="12"/>
        <v>0</v>
      </c>
      <c r="N42" s="145">
        <f t="shared" si="12"/>
        <v>4</v>
      </c>
      <c r="O42" s="145"/>
      <c r="P42" s="147">
        <f t="shared" si="12"/>
        <v>0</v>
      </c>
      <c r="Q42" s="144">
        <f t="shared" si="12"/>
        <v>3</v>
      </c>
      <c r="R42" s="145">
        <f t="shared" si="12"/>
        <v>0</v>
      </c>
      <c r="S42" s="145"/>
      <c r="T42" s="146">
        <f t="shared" si="12"/>
        <v>2</v>
      </c>
      <c r="U42" s="144">
        <f t="shared" si="12"/>
        <v>3</v>
      </c>
      <c r="V42" s="145">
        <f t="shared" si="12"/>
        <v>0</v>
      </c>
      <c r="W42" s="145"/>
      <c r="X42" s="147">
        <f t="shared" si="12"/>
        <v>2</v>
      </c>
      <c r="Y42" s="144">
        <f t="shared" si="12"/>
        <v>0</v>
      </c>
      <c r="Z42" s="145">
        <f t="shared" si="12"/>
        <v>2</v>
      </c>
      <c r="AA42" s="145"/>
      <c r="AB42" s="147">
        <f t="shared" si="12"/>
        <v>2</v>
      </c>
      <c r="AC42" s="148"/>
      <c r="AD42" s="149"/>
      <c r="AF42" s="150"/>
    </row>
    <row r="43" spans="1:257" s="77" customFormat="1" ht="12.75" customHeight="1" thickBot="1" x14ac:dyDescent="0.25">
      <c r="A43" s="170" t="s">
        <v>60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2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  <c r="FF43" s="76"/>
      <c r="FG43" s="76"/>
      <c r="FH43" s="76"/>
      <c r="FI43" s="76"/>
      <c r="FJ43" s="76"/>
      <c r="FK43" s="76"/>
      <c r="FL43" s="76"/>
      <c r="FM43" s="76"/>
      <c r="FN43" s="76"/>
      <c r="FO43" s="76"/>
      <c r="FP43" s="76"/>
      <c r="FQ43" s="76"/>
      <c r="FR43" s="76"/>
      <c r="FS43" s="76"/>
      <c r="FT43" s="76"/>
      <c r="FU43" s="76"/>
      <c r="FV43" s="76"/>
      <c r="FW43" s="76"/>
      <c r="FX43" s="76"/>
      <c r="FY43" s="76"/>
      <c r="FZ43" s="76"/>
      <c r="GA43" s="76"/>
      <c r="GB43" s="76"/>
      <c r="GC43" s="76"/>
      <c r="GD43" s="76"/>
      <c r="GE43" s="76"/>
      <c r="GF43" s="76"/>
      <c r="GG43" s="76"/>
      <c r="GH43" s="76"/>
      <c r="GI43" s="76"/>
      <c r="GJ43" s="76"/>
      <c r="GK43" s="76"/>
      <c r="GL43" s="76"/>
      <c r="GM43" s="76"/>
      <c r="GN43" s="76"/>
      <c r="GO43" s="76"/>
      <c r="GP43" s="76"/>
      <c r="GQ43" s="76"/>
      <c r="GR43" s="76"/>
      <c r="GS43" s="76"/>
      <c r="GT43" s="76"/>
      <c r="GU43" s="76"/>
      <c r="GV43" s="76"/>
      <c r="GW43" s="76"/>
      <c r="GX43" s="76"/>
      <c r="GY43" s="76"/>
      <c r="GZ43" s="76"/>
      <c r="HA43" s="76"/>
      <c r="HB43" s="76"/>
      <c r="HC43" s="76"/>
      <c r="HD43" s="76"/>
      <c r="HE43" s="76"/>
      <c r="HF43" s="76"/>
      <c r="HG43" s="76"/>
      <c r="HH43" s="76"/>
      <c r="HI43" s="76"/>
      <c r="HJ43" s="76"/>
      <c r="HK43" s="76"/>
      <c r="HL43" s="76"/>
      <c r="HM43" s="76"/>
      <c r="HN43" s="76"/>
      <c r="HO43" s="76"/>
      <c r="HP43" s="76"/>
      <c r="HQ43" s="76"/>
      <c r="HR43" s="76"/>
      <c r="HS43" s="76"/>
      <c r="HT43" s="76"/>
      <c r="HU43" s="76"/>
      <c r="HV43" s="76"/>
      <c r="HW43" s="76"/>
      <c r="HX43" s="76"/>
      <c r="HY43" s="76"/>
      <c r="HZ43" s="76"/>
      <c r="IA43" s="76"/>
      <c r="IB43" s="76"/>
      <c r="IC43" s="76"/>
      <c r="ID43" s="76"/>
      <c r="IE43" s="76"/>
      <c r="IF43" s="76"/>
      <c r="IG43" s="76"/>
      <c r="IH43" s="76"/>
      <c r="II43" s="76"/>
      <c r="IJ43" s="76"/>
      <c r="IK43" s="76"/>
      <c r="IL43" s="76"/>
      <c r="IM43" s="76"/>
      <c r="IN43" s="76"/>
      <c r="IO43" s="76"/>
      <c r="IP43" s="76"/>
      <c r="IQ43" s="76"/>
      <c r="IR43" s="76"/>
      <c r="IS43" s="76"/>
      <c r="IT43" s="76"/>
      <c r="IU43" s="76"/>
      <c r="IV43" s="76"/>
      <c r="IW43" s="76"/>
    </row>
    <row r="44" spans="1:257" s="115" customFormat="1" ht="12.75" customHeight="1" x14ac:dyDescent="0.2">
      <c r="A44" s="46" t="s">
        <v>102</v>
      </c>
      <c r="B44" s="105" t="s">
        <v>103</v>
      </c>
      <c r="C44" s="105" t="s">
        <v>350</v>
      </c>
      <c r="D44" s="106"/>
      <c r="E44" s="18"/>
      <c r="F44" s="19"/>
      <c r="G44" s="19"/>
      <c r="H44" s="20"/>
      <c r="I44" s="18"/>
      <c r="J44" s="19"/>
      <c r="K44" s="19"/>
      <c r="L44" s="20"/>
      <c r="M44" s="18"/>
      <c r="N44" s="19"/>
      <c r="O44" s="19"/>
      <c r="P44" s="20"/>
      <c r="Q44" s="18"/>
      <c r="R44" s="19"/>
      <c r="S44" s="19"/>
      <c r="T44" s="20"/>
      <c r="U44" s="18">
        <v>0</v>
      </c>
      <c r="V44" s="34">
        <v>2</v>
      </c>
      <c r="W44" s="34" t="s">
        <v>51</v>
      </c>
      <c r="X44" s="35">
        <v>0</v>
      </c>
      <c r="Y44" s="36"/>
      <c r="Z44" s="34"/>
      <c r="AA44" s="34"/>
      <c r="AB44" s="35"/>
      <c r="AC44" s="107" t="s">
        <v>181</v>
      </c>
      <c r="AD44" s="108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</row>
    <row r="45" spans="1:257" s="12" customFormat="1" ht="12.75" customHeight="1" x14ac:dyDescent="0.2">
      <c r="A45" s="46" t="s">
        <v>104</v>
      </c>
      <c r="B45" s="135" t="s">
        <v>105</v>
      </c>
      <c r="C45" s="135" t="s">
        <v>351</v>
      </c>
      <c r="D45" s="103" t="s">
        <v>103</v>
      </c>
      <c r="E45" s="14"/>
      <c r="F45" s="15"/>
      <c r="G45" s="15"/>
      <c r="H45" s="16"/>
      <c r="I45" s="14"/>
      <c r="J45" s="15"/>
      <c r="K45" s="15"/>
      <c r="L45" s="16"/>
      <c r="M45" s="14"/>
      <c r="N45" s="15"/>
      <c r="O45" s="15"/>
      <c r="P45" s="16"/>
      <c r="Q45" s="14"/>
      <c r="R45" s="15"/>
      <c r="S45" s="15"/>
      <c r="T45" s="16"/>
      <c r="U45" s="14"/>
      <c r="V45" s="31"/>
      <c r="W45" s="31"/>
      <c r="X45" s="32"/>
      <c r="Y45" s="33">
        <v>0</v>
      </c>
      <c r="Z45" s="31">
        <v>2</v>
      </c>
      <c r="AA45" s="31" t="s">
        <v>51</v>
      </c>
      <c r="AB45" s="32">
        <v>0</v>
      </c>
      <c r="AC45" s="104" t="s">
        <v>181</v>
      </c>
      <c r="AD45" s="8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</row>
    <row r="46" spans="1:257" s="12" customFormat="1" ht="12.75" customHeight="1" thickBot="1" x14ac:dyDescent="0.25">
      <c r="A46" s="46" t="s">
        <v>106</v>
      </c>
      <c r="B46" s="110" t="s">
        <v>107</v>
      </c>
      <c r="C46" s="110" t="s">
        <v>352</v>
      </c>
      <c r="D46" s="111"/>
      <c r="E46" s="24"/>
      <c r="F46" s="25"/>
      <c r="G46" s="25"/>
      <c r="H46" s="26"/>
      <c r="I46" s="24"/>
      <c r="J46" s="25"/>
      <c r="K46" s="25"/>
      <c r="L46" s="26"/>
      <c r="M46" s="24"/>
      <c r="N46" s="25"/>
      <c r="O46" s="25"/>
      <c r="P46" s="26"/>
      <c r="Q46" s="24"/>
      <c r="R46" s="25"/>
      <c r="S46" s="25"/>
      <c r="T46" s="26"/>
      <c r="U46" s="24"/>
      <c r="V46" s="79"/>
      <c r="W46" s="79"/>
      <c r="X46" s="80"/>
      <c r="Y46" s="112">
        <v>0</v>
      </c>
      <c r="Z46" s="113">
        <v>0</v>
      </c>
      <c r="AA46" s="113" t="s">
        <v>51</v>
      </c>
      <c r="AB46" s="114">
        <v>10</v>
      </c>
      <c r="AC46" s="104" t="s">
        <v>181</v>
      </c>
      <c r="AD46" s="109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</row>
    <row r="47" spans="1:257" s="13" customFormat="1" ht="12.75" customHeight="1" thickBot="1" x14ac:dyDescent="0.25">
      <c r="A47" s="162"/>
      <c r="B47" s="142"/>
      <c r="C47" s="142"/>
      <c r="D47" s="143">
        <f>H47+L47+P47+T47+X47+AB47</f>
        <v>10</v>
      </c>
      <c r="E47" s="144"/>
      <c r="F47" s="145"/>
      <c r="G47" s="145"/>
      <c r="H47" s="146"/>
      <c r="I47" s="144"/>
      <c r="J47" s="145"/>
      <c r="K47" s="145"/>
      <c r="L47" s="146"/>
      <c r="M47" s="144"/>
      <c r="N47" s="145"/>
      <c r="O47" s="145"/>
      <c r="P47" s="147"/>
      <c r="Q47" s="144"/>
      <c r="R47" s="145"/>
      <c r="S47" s="145"/>
      <c r="T47" s="146"/>
      <c r="U47" s="144">
        <f>SUM(U44:U46)</f>
        <v>0</v>
      </c>
      <c r="V47" s="145">
        <f t="shared" ref="V47:AB47" si="13">SUM(V44:V46)</f>
        <v>2</v>
      </c>
      <c r="W47" s="145"/>
      <c r="X47" s="147">
        <f t="shared" si="13"/>
        <v>0</v>
      </c>
      <c r="Y47" s="144">
        <f t="shared" si="13"/>
        <v>0</v>
      </c>
      <c r="Z47" s="145">
        <f t="shared" si="13"/>
        <v>2</v>
      </c>
      <c r="AA47" s="145"/>
      <c r="AB47" s="147">
        <f t="shared" si="13"/>
        <v>10</v>
      </c>
      <c r="AC47" s="148"/>
      <c r="AD47" s="149"/>
      <c r="AF47" s="150"/>
    </row>
    <row r="48" spans="1:257" s="77" customFormat="1" ht="12.75" customHeight="1" thickBot="1" x14ac:dyDescent="0.25">
      <c r="A48" s="170" t="s">
        <v>192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2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  <c r="ER48" s="76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6"/>
      <c r="FG48" s="76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76"/>
      <c r="FV48" s="76"/>
      <c r="FW48" s="76"/>
      <c r="FX48" s="76"/>
      <c r="FY48" s="76"/>
      <c r="FZ48" s="76"/>
      <c r="GA48" s="76"/>
      <c r="GB48" s="76"/>
      <c r="GC48" s="76"/>
      <c r="GD48" s="76"/>
      <c r="GE48" s="76"/>
      <c r="GF48" s="76"/>
      <c r="GG48" s="76"/>
      <c r="GH48" s="76"/>
      <c r="GI48" s="76"/>
      <c r="GJ48" s="76"/>
      <c r="GK48" s="76"/>
      <c r="GL48" s="76"/>
      <c r="GM48" s="76"/>
      <c r="GN48" s="76"/>
      <c r="GO48" s="76"/>
      <c r="GP48" s="76"/>
      <c r="GQ48" s="76"/>
      <c r="GR48" s="76"/>
      <c r="GS48" s="76"/>
      <c r="GT48" s="76"/>
      <c r="GU48" s="76"/>
      <c r="GV48" s="76"/>
      <c r="GW48" s="76"/>
      <c r="GX48" s="76"/>
      <c r="GY48" s="76"/>
      <c r="GZ48" s="76"/>
      <c r="HA48" s="76"/>
      <c r="HB48" s="76"/>
      <c r="HC48" s="76"/>
      <c r="HD48" s="76"/>
      <c r="HE48" s="76"/>
      <c r="HF48" s="76"/>
      <c r="HG48" s="76"/>
      <c r="HH48" s="76"/>
      <c r="HI48" s="76"/>
      <c r="HJ48" s="76"/>
      <c r="HK48" s="76"/>
      <c r="HL48" s="76"/>
      <c r="HM48" s="76"/>
      <c r="HN48" s="76"/>
      <c r="HO48" s="76"/>
      <c r="HP48" s="76"/>
      <c r="HQ48" s="76"/>
      <c r="HR48" s="76"/>
      <c r="HS48" s="76"/>
      <c r="HT48" s="76"/>
      <c r="HU48" s="76"/>
      <c r="HV48" s="76"/>
      <c r="HW48" s="76"/>
      <c r="HX48" s="76"/>
      <c r="HY48" s="76"/>
      <c r="HZ48" s="76"/>
      <c r="IA48" s="76"/>
      <c r="IB48" s="76"/>
      <c r="IC48" s="76"/>
      <c r="ID48" s="76"/>
      <c r="IE48" s="76"/>
      <c r="IF48" s="76"/>
      <c r="IG48" s="76"/>
      <c r="IH48" s="76"/>
      <c r="II48" s="76"/>
      <c r="IJ48" s="76"/>
      <c r="IK48" s="76"/>
      <c r="IL48" s="76"/>
      <c r="IM48" s="76"/>
      <c r="IN48" s="76"/>
      <c r="IO48" s="76"/>
      <c r="IP48" s="76"/>
      <c r="IQ48" s="76"/>
      <c r="IR48" s="76"/>
      <c r="IS48" s="76"/>
      <c r="IT48" s="76"/>
      <c r="IU48" s="76"/>
      <c r="IV48" s="76"/>
      <c r="IW48" s="76"/>
    </row>
    <row r="49" spans="1:257" s="12" customFormat="1" ht="12.75" customHeight="1" thickBot="1" x14ac:dyDescent="0.25">
      <c r="A49" s="49" t="s">
        <v>241</v>
      </c>
      <c r="B49" s="52" t="s">
        <v>193</v>
      </c>
      <c r="C49" s="52" t="s">
        <v>353</v>
      </c>
      <c r="D49" s="90"/>
      <c r="E49" s="14"/>
      <c r="F49" s="15"/>
      <c r="G49" s="15"/>
      <c r="H49" s="16"/>
      <c r="I49" s="14"/>
      <c r="J49" s="15"/>
      <c r="K49" s="15"/>
      <c r="L49" s="16"/>
      <c r="M49" s="14"/>
      <c r="N49" s="15"/>
      <c r="O49" s="15"/>
      <c r="P49" s="16"/>
      <c r="Q49" s="14"/>
      <c r="R49" s="15"/>
      <c r="S49" s="15"/>
      <c r="T49" s="16"/>
      <c r="U49" s="14">
        <v>0</v>
      </c>
      <c r="V49" s="31">
        <v>30</v>
      </c>
      <c r="W49" s="31" t="s">
        <v>51</v>
      </c>
      <c r="X49" s="32">
        <v>3</v>
      </c>
      <c r="Y49" s="33"/>
      <c r="Z49" s="31"/>
      <c r="AA49" s="31"/>
      <c r="AB49" s="42"/>
      <c r="AC49" s="85" t="s">
        <v>69</v>
      </c>
      <c r="AD49" s="87" t="s">
        <v>218</v>
      </c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  <c r="IR49" s="64"/>
      <c r="IS49" s="64"/>
      <c r="IT49" s="64"/>
      <c r="IU49" s="64"/>
      <c r="IV49" s="64"/>
      <c r="IW49" s="64"/>
    </row>
    <row r="50" spans="1:257" s="13" customFormat="1" ht="12.75" customHeight="1" thickBot="1" x14ac:dyDescent="0.25">
      <c r="A50" s="162"/>
      <c r="B50" s="142"/>
      <c r="C50" s="142"/>
      <c r="D50" s="143">
        <f>H50+L50+P50+T50+X50+AB50</f>
        <v>3</v>
      </c>
      <c r="E50" s="144"/>
      <c r="F50" s="145"/>
      <c r="G50" s="145"/>
      <c r="H50" s="146"/>
      <c r="I50" s="144"/>
      <c r="J50" s="145"/>
      <c r="K50" s="145"/>
      <c r="L50" s="146"/>
      <c r="M50" s="144"/>
      <c r="N50" s="145"/>
      <c r="O50" s="145"/>
      <c r="P50" s="147"/>
      <c r="Q50" s="144"/>
      <c r="R50" s="145"/>
      <c r="S50" s="145"/>
      <c r="T50" s="146"/>
      <c r="U50" s="144">
        <f>SUM(U49)</f>
        <v>0</v>
      </c>
      <c r="V50" s="145">
        <f t="shared" ref="V50:X50" si="14">SUM(V49)</f>
        <v>30</v>
      </c>
      <c r="W50" s="145">
        <f t="shared" si="14"/>
        <v>0</v>
      </c>
      <c r="X50" s="147">
        <f t="shared" si="14"/>
        <v>3</v>
      </c>
      <c r="Y50" s="144"/>
      <c r="Z50" s="145"/>
      <c r="AA50" s="145"/>
      <c r="AB50" s="147"/>
      <c r="AC50" s="148"/>
      <c r="AD50" s="149"/>
      <c r="AF50" s="150"/>
    </row>
    <row r="51" spans="1:257" s="12" customFormat="1" ht="15.75" customHeight="1" thickBot="1" x14ac:dyDescent="0.25">
      <c r="A51" s="178" t="s">
        <v>111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81"/>
    </row>
    <row r="52" spans="1:257" s="13" customFormat="1" ht="12.75" customHeight="1" thickBot="1" x14ac:dyDescent="0.25">
      <c r="A52" s="170" t="s">
        <v>110</v>
      </c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2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76"/>
      <c r="FV52" s="76"/>
      <c r="FW52" s="76"/>
      <c r="FX52" s="76"/>
      <c r="FY52" s="76"/>
      <c r="FZ52" s="76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6"/>
      <c r="HD52" s="76"/>
      <c r="HE52" s="76"/>
      <c r="HF52" s="76"/>
      <c r="HG52" s="76"/>
      <c r="HH52" s="76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  <c r="IA52" s="76"/>
      <c r="IB52" s="76"/>
      <c r="IC52" s="76"/>
      <c r="ID52" s="76"/>
      <c r="IE52" s="76"/>
      <c r="IF52" s="76"/>
      <c r="IG52" s="76"/>
      <c r="IH52" s="76"/>
      <c r="II52" s="76"/>
      <c r="IJ52" s="76"/>
      <c r="IK52" s="76"/>
      <c r="IL52" s="76"/>
      <c r="IM52" s="76"/>
      <c r="IN52" s="76"/>
      <c r="IO52" s="76"/>
      <c r="IP52" s="76"/>
      <c r="IQ52" s="76"/>
      <c r="IR52" s="76"/>
      <c r="IS52" s="76"/>
      <c r="IT52" s="76"/>
      <c r="IU52" s="76"/>
      <c r="IV52" s="76"/>
      <c r="IW52" s="76"/>
    </row>
    <row r="53" spans="1:257" s="77" customFormat="1" ht="12.75" customHeight="1" x14ac:dyDescent="0.2">
      <c r="A53" s="49" t="s">
        <v>252</v>
      </c>
      <c r="B53" s="50" t="s">
        <v>22</v>
      </c>
      <c r="C53" s="50" t="s">
        <v>354</v>
      </c>
      <c r="D53" s="51"/>
      <c r="E53" s="14">
        <v>2</v>
      </c>
      <c r="F53" s="15">
        <v>0</v>
      </c>
      <c r="G53" s="15" t="s">
        <v>19</v>
      </c>
      <c r="H53" s="16">
        <v>2</v>
      </c>
      <c r="I53" s="18"/>
      <c r="J53" s="19"/>
      <c r="K53" s="15"/>
      <c r="L53" s="20"/>
      <c r="M53" s="14"/>
      <c r="N53" s="15"/>
      <c r="O53" s="15"/>
      <c r="P53" s="16"/>
      <c r="Q53" s="14"/>
      <c r="R53" s="15"/>
      <c r="S53" s="15"/>
      <c r="T53" s="16"/>
      <c r="U53" s="30"/>
      <c r="V53" s="31"/>
      <c r="W53" s="31"/>
      <c r="X53" s="32"/>
      <c r="Y53" s="33"/>
      <c r="Z53" s="31"/>
      <c r="AA53" s="31"/>
      <c r="AB53" s="42"/>
      <c r="AC53" s="85" t="s">
        <v>91</v>
      </c>
      <c r="AD53" s="85" t="s">
        <v>224</v>
      </c>
    </row>
    <row r="54" spans="1:257" s="12" customFormat="1" ht="12.75" customHeight="1" x14ac:dyDescent="0.2">
      <c r="A54" s="46" t="s">
        <v>253</v>
      </c>
      <c r="B54" s="135" t="s">
        <v>23</v>
      </c>
      <c r="C54" s="135" t="s">
        <v>355</v>
      </c>
      <c r="D54" s="103" t="s">
        <v>22</v>
      </c>
      <c r="E54" s="14"/>
      <c r="F54" s="15"/>
      <c r="G54" s="15"/>
      <c r="H54" s="16"/>
      <c r="I54" s="14">
        <v>2</v>
      </c>
      <c r="J54" s="15">
        <v>0</v>
      </c>
      <c r="K54" s="15" t="s">
        <v>19</v>
      </c>
      <c r="L54" s="16">
        <v>2</v>
      </c>
      <c r="M54" s="14"/>
      <c r="N54" s="15"/>
      <c r="O54" s="15"/>
      <c r="P54" s="16"/>
      <c r="Q54" s="14"/>
      <c r="R54" s="15"/>
      <c r="S54" s="15"/>
      <c r="T54" s="16"/>
      <c r="U54" s="14"/>
      <c r="V54" s="31"/>
      <c r="W54" s="31"/>
      <c r="X54" s="32"/>
      <c r="Y54" s="33"/>
      <c r="Z54" s="31"/>
      <c r="AA54" s="31"/>
      <c r="AB54" s="32"/>
      <c r="AC54" s="104" t="s">
        <v>91</v>
      </c>
      <c r="AD54" s="85" t="s">
        <v>224</v>
      </c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</row>
    <row r="55" spans="1:257" s="12" customFormat="1" ht="12.75" customHeight="1" x14ac:dyDescent="0.2">
      <c r="A55" s="46" t="s">
        <v>254</v>
      </c>
      <c r="B55" s="135" t="s">
        <v>26</v>
      </c>
      <c r="C55" s="135" t="s">
        <v>356</v>
      </c>
      <c r="D55" s="103" t="s">
        <v>23</v>
      </c>
      <c r="E55" s="14"/>
      <c r="F55" s="15"/>
      <c r="G55" s="15"/>
      <c r="H55" s="16"/>
      <c r="I55" s="14"/>
      <c r="J55" s="15"/>
      <c r="K55" s="15"/>
      <c r="L55" s="16"/>
      <c r="M55" s="14">
        <v>2</v>
      </c>
      <c r="N55" s="15">
        <v>0</v>
      </c>
      <c r="O55" s="15" t="s">
        <v>19</v>
      </c>
      <c r="P55" s="16">
        <v>2</v>
      </c>
      <c r="Q55" s="14"/>
      <c r="R55" s="15"/>
      <c r="S55" s="15"/>
      <c r="T55" s="16"/>
      <c r="U55" s="14"/>
      <c r="V55" s="31"/>
      <c r="W55" s="31"/>
      <c r="X55" s="32"/>
      <c r="Y55" s="33"/>
      <c r="Z55" s="31"/>
      <c r="AA55" s="31"/>
      <c r="AB55" s="32"/>
      <c r="AC55" s="104" t="s">
        <v>91</v>
      </c>
      <c r="AD55" s="85" t="s">
        <v>224</v>
      </c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</row>
    <row r="56" spans="1:257" s="12" customFormat="1" ht="12.75" customHeight="1" x14ac:dyDescent="0.2">
      <c r="A56" s="46" t="s">
        <v>255</v>
      </c>
      <c r="B56" s="135" t="s">
        <v>27</v>
      </c>
      <c r="C56" s="135" t="s">
        <v>357</v>
      </c>
      <c r="D56" s="103" t="s">
        <v>26</v>
      </c>
      <c r="E56" s="14"/>
      <c r="F56" s="15"/>
      <c r="G56" s="15"/>
      <c r="H56" s="16"/>
      <c r="I56" s="14"/>
      <c r="J56" s="15"/>
      <c r="K56" s="15"/>
      <c r="L56" s="16"/>
      <c r="M56" s="14"/>
      <c r="N56" s="15"/>
      <c r="O56" s="15"/>
      <c r="P56" s="16"/>
      <c r="Q56" s="14">
        <v>2</v>
      </c>
      <c r="R56" s="15">
        <v>0</v>
      </c>
      <c r="S56" s="15" t="s">
        <v>19</v>
      </c>
      <c r="T56" s="16">
        <v>2</v>
      </c>
      <c r="U56" s="14"/>
      <c r="V56" s="31"/>
      <c r="W56" s="31"/>
      <c r="X56" s="32"/>
      <c r="Y56" s="33"/>
      <c r="Z56" s="31"/>
      <c r="AA56" s="31"/>
      <c r="AB56" s="32"/>
      <c r="AC56" s="104" t="s">
        <v>91</v>
      </c>
      <c r="AD56" s="85" t="s">
        <v>224</v>
      </c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</row>
    <row r="57" spans="1:257" s="12" customFormat="1" ht="12.75" customHeight="1" x14ac:dyDescent="0.2">
      <c r="A57" s="46" t="s">
        <v>256</v>
      </c>
      <c r="B57" s="135" t="s">
        <v>28</v>
      </c>
      <c r="C57" s="135" t="s">
        <v>358</v>
      </c>
      <c r="D57" s="103" t="s">
        <v>27</v>
      </c>
      <c r="E57" s="14"/>
      <c r="F57" s="15"/>
      <c r="G57" s="15"/>
      <c r="H57" s="16"/>
      <c r="I57" s="14"/>
      <c r="J57" s="15"/>
      <c r="K57" s="15"/>
      <c r="L57" s="16"/>
      <c r="M57" s="14"/>
      <c r="N57" s="15"/>
      <c r="O57" s="15"/>
      <c r="P57" s="16"/>
      <c r="Q57" s="14"/>
      <c r="R57" s="15"/>
      <c r="S57" s="15"/>
      <c r="T57" s="16"/>
      <c r="U57" s="14">
        <v>2</v>
      </c>
      <c r="V57" s="31">
        <v>0</v>
      </c>
      <c r="W57" s="31" t="s">
        <v>19</v>
      </c>
      <c r="X57" s="32">
        <v>2</v>
      </c>
      <c r="Y57" s="33"/>
      <c r="Z57" s="31"/>
      <c r="AA57" s="31"/>
      <c r="AB57" s="32"/>
      <c r="AC57" s="104" t="s">
        <v>91</v>
      </c>
      <c r="AD57" s="85" t="s">
        <v>226</v>
      </c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</row>
    <row r="58" spans="1:257" s="12" customFormat="1" ht="12.75" customHeight="1" x14ac:dyDescent="0.2">
      <c r="A58" s="46" t="s">
        <v>257</v>
      </c>
      <c r="B58" s="135" t="s">
        <v>29</v>
      </c>
      <c r="C58" s="135" t="s">
        <v>359</v>
      </c>
      <c r="D58" s="103" t="s">
        <v>28</v>
      </c>
      <c r="E58" s="14"/>
      <c r="F58" s="15"/>
      <c r="G58" s="15"/>
      <c r="H58" s="16"/>
      <c r="I58" s="14"/>
      <c r="J58" s="15"/>
      <c r="K58" s="15"/>
      <c r="L58" s="16"/>
      <c r="M58" s="14"/>
      <c r="N58" s="15"/>
      <c r="O58" s="15"/>
      <c r="P58" s="16"/>
      <c r="Q58" s="14"/>
      <c r="R58" s="15"/>
      <c r="S58" s="15"/>
      <c r="T58" s="16"/>
      <c r="U58" s="14"/>
      <c r="V58" s="31"/>
      <c r="W58" s="31"/>
      <c r="X58" s="32"/>
      <c r="Y58" s="33">
        <v>2</v>
      </c>
      <c r="Z58" s="31">
        <v>0</v>
      </c>
      <c r="AA58" s="31" t="s">
        <v>19</v>
      </c>
      <c r="AB58" s="32">
        <v>2</v>
      </c>
      <c r="AC58" s="104" t="s">
        <v>91</v>
      </c>
      <c r="AD58" s="85" t="s">
        <v>226</v>
      </c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</row>
    <row r="59" spans="1:257" s="12" customFormat="1" ht="13.5" thickBot="1" x14ac:dyDescent="0.25">
      <c r="A59" s="49" t="s">
        <v>258</v>
      </c>
      <c r="B59" s="50" t="s">
        <v>118</v>
      </c>
      <c r="C59" s="50" t="s">
        <v>360</v>
      </c>
      <c r="D59" s="51"/>
      <c r="E59" s="14">
        <v>1</v>
      </c>
      <c r="F59" s="15">
        <v>1</v>
      </c>
      <c r="G59" s="15" t="s">
        <v>51</v>
      </c>
      <c r="H59" s="16">
        <v>2</v>
      </c>
      <c r="I59" s="18"/>
      <c r="J59" s="19"/>
      <c r="K59" s="19"/>
      <c r="L59" s="20"/>
      <c r="M59" s="14"/>
      <c r="N59" s="15"/>
      <c r="O59" s="15"/>
      <c r="P59" s="16"/>
      <c r="Q59" s="14"/>
      <c r="R59" s="15"/>
      <c r="S59" s="15"/>
      <c r="T59" s="16"/>
      <c r="U59" s="30"/>
      <c r="V59" s="31"/>
      <c r="W59" s="31"/>
      <c r="X59" s="32"/>
      <c r="Y59" s="33"/>
      <c r="Z59" s="31"/>
      <c r="AA59" s="31"/>
      <c r="AB59" s="42"/>
      <c r="AC59" s="85" t="s">
        <v>69</v>
      </c>
      <c r="AD59" s="85" t="s">
        <v>225</v>
      </c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7"/>
      <c r="ET59" s="77"/>
      <c r="EU59" s="77"/>
      <c r="EV59" s="77"/>
      <c r="EW59" s="77"/>
      <c r="EX59" s="77"/>
      <c r="EY59" s="77"/>
      <c r="EZ59" s="77"/>
      <c r="FA59" s="77"/>
      <c r="FB59" s="77"/>
      <c r="FC59" s="77"/>
      <c r="FD59" s="77"/>
      <c r="FE59" s="77"/>
      <c r="FF59" s="77"/>
      <c r="FG59" s="77"/>
      <c r="FH59" s="77"/>
      <c r="FI59" s="77"/>
      <c r="FJ59" s="77"/>
      <c r="FK59" s="77"/>
      <c r="FL59" s="77"/>
      <c r="FM59" s="77"/>
      <c r="FN59" s="77"/>
      <c r="FO59" s="77"/>
      <c r="FP59" s="77"/>
      <c r="FQ59" s="77"/>
      <c r="FR59" s="77"/>
      <c r="FS59" s="77"/>
      <c r="FT59" s="77"/>
      <c r="FU59" s="77"/>
      <c r="FV59" s="77"/>
      <c r="FW59" s="77"/>
      <c r="FX59" s="77"/>
      <c r="FY59" s="77"/>
      <c r="FZ59" s="77"/>
      <c r="GA59" s="77"/>
      <c r="GB59" s="77"/>
      <c r="GC59" s="77"/>
      <c r="GD59" s="77"/>
      <c r="GE59" s="77"/>
      <c r="GF59" s="77"/>
      <c r="GG59" s="77"/>
      <c r="GH59" s="77"/>
      <c r="GI59" s="77"/>
      <c r="GJ59" s="77"/>
      <c r="GK59" s="77"/>
      <c r="GL59" s="77"/>
      <c r="GM59" s="77"/>
      <c r="GN59" s="77"/>
      <c r="GO59" s="77"/>
      <c r="GP59" s="77"/>
      <c r="GQ59" s="77"/>
      <c r="GR59" s="77"/>
      <c r="GS59" s="77"/>
      <c r="GT59" s="77"/>
      <c r="GU59" s="77"/>
      <c r="GV59" s="77"/>
      <c r="GW59" s="77"/>
      <c r="GX59" s="77"/>
      <c r="GY59" s="77"/>
      <c r="GZ59" s="77"/>
      <c r="HA59" s="77"/>
      <c r="HB59" s="77"/>
      <c r="HC59" s="77"/>
      <c r="HD59" s="77"/>
      <c r="HE59" s="77"/>
      <c r="HF59" s="77"/>
      <c r="HG59" s="77"/>
      <c r="HH59" s="77"/>
      <c r="HI59" s="77"/>
      <c r="HJ59" s="77"/>
      <c r="HK59" s="77"/>
      <c r="HL59" s="77"/>
      <c r="HM59" s="77"/>
      <c r="HN59" s="77"/>
      <c r="HO59" s="77"/>
      <c r="HP59" s="77"/>
      <c r="HQ59" s="77"/>
      <c r="HR59" s="77"/>
      <c r="HS59" s="77"/>
      <c r="HT59" s="77"/>
      <c r="HU59" s="77"/>
      <c r="HV59" s="77"/>
      <c r="HW59" s="77"/>
      <c r="HX59" s="77"/>
      <c r="HY59" s="77"/>
      <c r="HZ59" s="77"/>
      <c r="IA59" s="77"/>
      <c r="IB59" s="77"/>
      <c r="IC59" s="77"/>
      <c r="ID59" s="77"/>
      <c r="IE59" s="77"/>
      <c r="IF59" s="77"/>
      <c r="IG59" s="77"/>
      <c r="IH59" s="77"/>
      <c r="II59" s="77"/>
      <c r="IJ59" s="77"/>
      <c r="IK59" s="77"/>
      <c r="IL59" s="77"/>
      <c r="IM59" s="77"/>
      <c r="IN59" s="77"/>
      <c r="IO59" s="77"/>
      <c r="IP59" s="77"/>
      <c r="IQ59" s="77"/>
      <c r="IR59" s="77"/>
      <c r="IS59" s="77"/>
      <c r="IT59" s="77"/>
      <c r="IU59" s="77"/>
      <c r="IV59" s="77"/>
      <c r="IW59" s="77"/>
    </row>
    <row r="60" spans="1:257" s="13" customFormat="1" ht="12.75" customHeight="1" thickBot="1" x14ac:dyDescent="0.25">
      <c r="A60" s="162"/>
      <c r="B60" s="142"/>
      <c r="C60" s="142"/>
      <c r="D60" s="143">
        <f>H60+L60+P60+T60+X60+AB60</f>
        <v>14</v>
      </c>
      <c r="E60" s="144">
        <f>SUM(E53:E59)</f>
        <v>3</v>
      </c>
      <c r="F60" s="145">
        <f t="shared" ref="F60:AB60" si="15">SUM(F53:F59)</f>
        <v>1</v>
      </c>
      <c r="G60" s="145"/>
      <c r="H60" s="146">
        <f t="shared" si="15"/>
        <v>4</v>
      </c>
      <c r="I60" s="144">
        <f t="shared" si="15"/>
        <v>2</v>
      </c>
      <c r="J60" s="145">
        <f t="shared" si="15"/>
        <v>0</v>
      </c>
      <c r="K60" s="145"/>
      <c r="L60" s="146">
        <f t="shared" si="15"/>
        <v>2</v>
      </c>
      <c r="M60" s="144">
        <f t="shared" si="15"/>
        <v>2</v>
      </c>
      <c r="N60" s="145">
        <f t="shared" si="15"/>
        <v>0</v>
      </c>
      <c r="O60" s="145"/>
      <c r="P60" s="147">
        <f t="shared" si="15"/>
        <v>2</v>
      </c>
      <c r="Q60" s="144">
        <f t="shared" si="15"/>
        <v>2</v>
      </c>
      <c r="R60" s="145">
        <f t="shared" si="15"/>
        <v>0</v>
      </c>
      <c r="S60" s="145"/>
      <c r="T60" s="146">
        <f t="shared" si="15"/>
        <v>2</v>
      </c>
      <c r="U60" s="144">
        <f t="shared" si="15"/>
        <v>2</v>
      </c>
      <c r="V60" s="145">
        <f t="shared" si="15"/>
        <v>0</v>
      </c>
      <c r="W60" s="145">
        <f t="shared" si="15"/>
        <v>0</v>
      </c>
      <c r="X60" s="147">
        <f t="shared" si="15"/>
        <v>2</v>
      </c>
      <c r="Y60" s="144">
        <f t="shared" si="15"/>
        <v>2</v>
      </c>
      <c r="Z60" s="145">
        <f t="shared" si="15"/>
        <v>0</v>
      </c>
      <c r="AA60" s="145"/>
      <c r="AB60" s="147">
        <f t="shared" si="15"/>
        <v>2</v>
      </c>
      <c r="AC60" s="148"/>
      <c r="AD60" s="149"/>
      <c r="AF60" s="150"/>
    </row>
    <row r="61" spans="1:257" s="12" customFormat="1" ht="13.5" thickBot="1" x14ac:dyDescent="0.25">
      <c r="A61" s="170" t="s">
        <v>112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171"/>
      <c r="AB61" s="171"/>
      <c r="AC61" s="171"/>
      <c r="AD61" s="172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  <c r="EZ61" s="76"/>
      <c r="FA61" s="76"/>
      <c r="FB61" s="76"/>
      <c r="FC61" s="76"/>
      <c r="FD61" s="76"/>
      <c r="FE61" s="76"/>
      <c r="FF61" s="76"/>
      <c r="FG61" s="76"/>
      <c r="FH61" s="76"/>
      <c r="FI61" s="76"/>
      <c r="FJ61" s="76"/>
      <c r="FK61" s="76"/>
      <c r="FL61" s="76"/>
      <c r="FM61" s="76"/>
      <c r="FN61" s="76"/>
      <c r="FO61" s="76"/>
      <c r="FP61" s="76"/>
      <c r="FQ61" s="76"/>
      <c r="FR61" s="76"/>
      <c r="FS61" s="76"/>
      <c r="FT61" s="76"/>
      <c r="FU61" s="76"/>
      <c r="FV61" s="76"/>
      <c r="FW61" s="76"/>
      <c r="FX61" s="76"/>
      <c r="FY61" s="76"/>
      <c r="FZ61" s="76"/>
      <c r="GA61" s="76"/>
      <c r="GB61" s="76"/>
      <c r="GC61" s="76"/>
      <c r="GD61" s="76"/>
      <c r="GE61" s="76"/>
      <c r="GF61" s="76"/>
      <c r="GG61" s="76"/>
      <c r="GH61" s="76"/>
      <c r="GI61" s="76"/>
      <c r="GJ61" s="76"/>
      <c r="GK61" s="76"/>
      <c r="GL61" s="76"/>
      <c r="GM61" s="76"/>
      <c r="GN61" s="76"/>
      <c r="GO61" s="76"/>
      <c r="GP61" s="76"/>
      <c r="GQ61" s="76"/>
      <c r="GR61" s="76"/>
      <c r="GS61" s="76"/>
      <c r="GT61" s="76"/>
      <c r="GU61" s="76"/>
      <c r="GV61" s="76"/>
      <c r="GW61" s="76"/>
      <c r="GX61" s="76"/>
      <c r="GY61" s="76"/>
      <c r="GZ61" s="76"/>
      <c r="HA61" s="76"/>
      <c r="HB61" s="76"/>
      <c r="HC61" s="76"/>
      <c r="HD61" s="76"/>
      <c r="HE61" s="76"/>
      <c r="HF61" s="76"/>
      <c r="HG61" s="76"/>
      <c r="HH61" s="76"/>
      <c r="HI61" s="76"/>
      <c r="HJ61" s="76"/>
      <c r="HK61" s="76"/>
      <c r="HL61" s="76"/>
      <c r="HM61" s="76"/>
      <c r="HN61" s="76"/>
      <c r="HO61" s="76"/>
      <c r="HP61" s="76"/>
      <c r="HQ61" s="76"/>
      <c r="HR61" s="76"/>
      <c r="HS61" s="76"/>
      <c r="HT61" s="76"/>
      <c r="HU61" s="76"/>
      <c r="HV61" s="76"/>
      <c r="HW61" s="76"/>
      <c r="HX61" s="76"/>
      <c r="HY61" s="76"/>
      <c r="HZ61" s="76"/>
      <c r="IA61" s="76"/>
      <c r="IB61" s="76"/>
      <c r="IC61" s="76"/>
      <c r="ID61" s="76"/>
      <c r="IE61" s="76"/>
      <c r="IF61" s="76"/>
      <c r="IG61" s="76"/>
      <c r="IH61" s="76"/>
      <c r="II61" s="76"/>
      <c r="IJ61" s="76"/>
      <c r="IK61" s="76"/>
      <c r="IL61" s="76"/>
      <c r="IM61" s="76"/>
      <c r="IN61" s="76"/>
      <c r="IO61" s="76"/>
      <c r="IP61" s="76"/>
      <c r="IQ61" s="76"/>
      <c r="IR61" s="76"/>
      <c r="IS61" s="76"/>
      <c r="IT61" s="76"/>
      <c r="IU61" s="76"/>
      <c r="IV61" s="76"/>
      <c r="IW61" s="76"/>
    </row>
    <row r="62" spans="1:257" s="12" customFormat="1" x14ac:dyDescent="0.2">
      <c r="A62" s="49" t="s">
        <v>259</v>
      </c>
      <c r="B62" s="50" t="s">
        <v>25</v>
      </c>
      <c r="C62" s="50" t="s">
        <v>364</v>
      </c>
      <c r="D62" s="51"/>
      <c r="E62" s="14">
        <v>0</v>
      </c>
      <c r="F62" s="15">
        <v>2</v>
      </c>
      <c r="G62" s="15" t="s">
        <v>51</v>
      </c>
      <c r="H62" s="16">
        <v>2</v>
      </c>
      <c r="I62" s="14"/>
      <c r="J62" s="15"/>
      <c r="K62" s="15"/>
      <c r="L62" s="16"/>
      <c r="M62" s="14"/>
      <c r="N62" s="15"/>
      <c r="O62" s="15"/>
      <c r="P62" s="16"/>
      <c r="Q62" s="14"/>
      <c r="R62" s="15"/>
      <c r="S62" s="15"/>
      <c r="T62" s="16"/>
      <c r="U62" s="30"/>
      <c r="V62" s="31"/>
      <c r="W62" s="31"/>
      <c r="X62" s="32"/>
      <c r="Y62" s="33"/>
      <c r="Z62" s="31"/>
      <c r="AA62" s="31"/>
      <c r="AB62" s="42"/>
      <c r="AC62" s="85" t="s">
        <v>69</v>
      </c>
      <c r="AD62" s="85" t="s">
        <v>225</v>
      </c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  <c r="EO62" s="77"/>
      <c r="EP62" s="77"/>
      <c r="EQ62" s="77"/>
      <c r="ER62" s="77"/>
      <c r="ES62" s="77"/>
      <c r="ET62" s="77"/>
      <c r="EU62" s="77"/>
      <c r="EV62" s="77"/>
      <c r="EW62" s="77"/>
      <c r="EX62" s="77"/>
      <c r="EY62" s="77"/>
      <c r="EZ62" s="77"/>
      <c r="FA62" s="77"/>
      <c r="FB62" s="77"/>
      <c r="FC62" s="77"/>
      <c r="FD62" s="77"/>
      <c r="FE62" s="77"/>
      <c r="FF62" s="77"/>
      <c r="FG62" s="77"/>
      <c r="FH62" s="77"/>
      <c r="FI62" s="77"/>
      <c r="FJ62" s="77"/>
      <c r="FK62" s="77"/>
      <c r="FL62" s="77"/>
      <c r="FM62" s="77"/>
      <c r="FN62" s="77"/>
      <c r="FO62" s="77"/>
      <c r="FP62" s="77"/>
      <c r="FQ62" s="77"/>
      <c r="FR62" s="77"/>
      <c r="FS62" s="77"/>
      <c r="FT62" s="77"/>
      <c r="FU62" s="77"/>
      <c r="FV62" s="77"/>
      <c r="FW62" s="77"/>
      <c r="FX62" s="77"/>
      <c r="FY62" s="77"/>
      <c r="FZ62" s="77"/>
      <c r="GA62" s="77"/>
      <c r="GB62" s="77"/>
      <c r="GC62" s="77"/>
      <c r="GD62" s="77"/>
      <c r="GE62" s="77"/>
      <c r="GF62" s="77"/>
      <c r="GG62" s="77"/>
      <c r="GH62" s="77"/>
      <c r="GI62" s="77"/>
      <c r="GJ62" s="77"/>
      <c r="GK62" s="77"/>
      <c r="GL62" s="77"/>
      <c r="GM62" s="77"/>
      <c r="GN62" s="77"/>
      <c r="GO62" s="77"/>
      <c r="GP62" s="77"/>
      <c r="GQ62" s="77"/>
      <c r="GR62" s="77"/>
      <c r="GS62" s="77"/>
      <c r="GT62" s="77"/>
      <c r="GU62" s="77"/>
      <c r="GV62" s="77"/>
      <c r="GW62" s="77"/>
      <c r="GX62" s="77"/>
      <c r="GY62" s="77"/>
      <c r="GZ62" s="77"/>
      <c r="HA62" s="77"/>
      <c r="HB62" s="77"/>
      <c r="HC62" s="77"/>
      <c r="HD62" s="77"/>
      <c r="HE62" s="77"/>
      <c r="HF62" s="77"/>
      <c r="HG62" s="77"/>
      <c r="HH62" s="77"/>
      <c r="HI62" s="77"/>
      <c r="HJ62" s="77"/>
      <c r="HK62" s="77"/>
      <c r="HL62" s="77"/>
      <c r="HM62" s="77"/>
      <c r="HN62" s="77"/>
      <c r="HO62" s="77"/>
      <c r="HP62" s="77"/>
      <c r="HQ62" s="77"/>
      <c r="HR62" s="77"/>
      <c r="HS62" s="77"/>
      <c r="HT62" s="77"/>
      <c r="HU62" s="77"/>
      <c r="HV62" s="77"/>
      <c r="HW62" s="77"/>
      <c r="HX62" s="77"/>
      <c r="HY62" s="77"/>
      <c r="HZ62" s="77"/>
      <c r="IA62" s="77"/>
      <c r="IB62" s="77"/>
      <c r="IC62" s="77"/>
      <c r="ID62" s="77"/>
      <c r="IE62" s="77"/>
      <c r="IF62" s="77"/>
      <c r="IG62" s="77"/>
      <c r="IH62" s="77"/>
      <c r="II62" s="77"/>
      <c r="IJ62" s="77"/>
      <c r="IK62" s="77"/>
      <c r="IL62" s="77"/>
      <c r="IM62" s="77"/>
      <c r="IN62" s="77"/>
      <c r="IO62" s="77"/>
      <c r="IP62" s="77"/>
      <c r="IQ62" s="77"/>
      <c r="IR62" s="77"/>
      <c r="IS62" s="77"/>
      <c r="IT62" s="77"/>
      <c r="IU62" s="77"/>
      <c r="IV62" s="77"/>
      <c r="IW62" s="77"/>
    </row>
    <row r="63" spans="1:257" s="12" customFormat="1" ht="12.75" customHeight="1" x14ac:dyDescent="0.2">
      <c r="A63" s="46" t="s">
        <v>260</v>
      </c>
      <c r="B63" s="135" t="s">
        <v>113</v>
      </c>
      <c r="C63" s="135" t="s">
        <v>365</v>
      </c>
      <c r="D63" s="103" t="s">
        <v>25</v>
      </c>
      <c r="E63" s="14"/>
      <c r="F63" s="15"/>
      <c r="G63" s="15"/>
      <c r="H63" s="16"/>
      <c r="I63" s="14">
        <v>0</v>
      </c>
      <c r="J63" s="15">
        <v>2</v>
      </c>
      <c r="K63" s="15" t="s">
        <v>51</v>
      </c>
      <c r="L63" s="16">
        <v>2</v>
      </c>
      <c r="M63" s="14"/>
      <c r="N63" s="15"/>
      <c r="O63" s="15"/>
      <c r="P63" s="16"/>
      <c r="Q63" s="14"/>
      <c r="R63" s="15"/>
      <c r="S63" s="15"/>
      <c r="T63" s="16"/>
      <c r="U63" s="14"/>
      <c r="V63" s="31"/>
      <c r="W63" s="31"/>
      <c r="X63" s="32"/>
      <c r="Y63" s="33"/>
      <c r="Z63" s="31"/>
      <c r="AA63" s="31"/>
      <c r="AB63" s="32"/>
      <c r="AC63" s="104" t="s">
        <v>69</v>
      </c>
      <c r="AD63" s="85" t="s">
        <v>225</v>
      </c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</row>
    <row r="64" spans="1:257" s="12" customFormat="1" ht="12.75" customHeight="1" x14ac:dyDescent="0.2">
      <c r="A64" s="46" t="s">
        <v>261</v>
      </c>
      <c r="B64" s="135" t="s">
        <v>34</v>
      </c>
      <c r="C64" s="135" t="s">
        <v>361</v>
      </c>
      <c r="D64" s="103" t="s">
        <v>31</v>
      </c>
      <c r="E64" s="14"/>
      <c r="F64" s="15"/>
      <c r="G64" s="15"/>
      <c r="H64" s="16"/>
      <c r="I64" s="14"/>
      <c r="J64" s="15"/>
      <c r="K64" s="15"/>
      <c r="L64" s="16"/>
      <c r="M64" s="14"/>
      <c r="N64" s="15"/>
      <c r="O64" s="15"/>
      <c r="P64" s="16"/>
      <c r="Q64" s="14">
        <v>0</v>
      </c>
      <c r="R64" s="15">
        <v>2</v>
      </c>
      <c r="S64" s="15" t="s">
        <v>51</v>
      </c>
      <c r="T64" s="16">
        <v>2</v>
      </c>
      <c r="U64" s="14"/>
      <c r="V64" s="31"/>
      <c r="W64" s="31"/>
      <c r="X64" s="32"/>
      <c r="Y64" s="33"/>
      <c r="Z64" s="31"/>
      <c r="AA64" s="31"/>
      <c r="AB64" s="32"/>
      <c r="AC64" s="104" t="s">
        <v>69</v>
      </c>
      <c r="AD64" s="85" t="s">
        <v>213</v>
      </c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</row>
    <row r="65" spans="1:257" s="12" customFormat="1" ht="12.75" customHeight="1" x14ac:dyDescent="0.2">
      <c r="A65" s="46" t="s">
        <v>262</v>
      </c>
      <c r="B65" s="135" t="s">
        <v>35</v>
      </c>
      <c r="C65" s="135" t="s">
        <v>362</v>
      </c>
      <c r="D65" s="103" t="s">
        <v>34</v>
      </c>
      <c r="E65" s="14"/>
      <c r="F65" s="15"/>
      <c r="G65" s="15"/>
      <c r="H65" s="16"/>
      <c r="I65" s="14"/>
      <c r="J65" s="15"/>
      <c r="K65" s="15"/>
      <c r="L65" s="16"/>
      <c r="M65" s="14"/>
      <c r="N65" s="15"/>
      <c r="O65" s="15"/>
      <c r="P65" s="16"/>
      <c r="Q65" s="14"/>
      <c r="R65" s="15"/>
      <c r="S65" s="15"/>
      <c r="T65" s="16"/>
      <c r="U65" s="14">
        <v>0</v>
      </c>
      <c r="V65" s="31">
        <v>2</v>
      </c>
      <c r="W65" s="31" t="s">
        <v>51</v>
      </c>
      <c r="X65" s="32">
        <v>2</v>
      </c>
      <c r="Y65" s="33"/>
      <c r="Z65" s="31"/>
      <c r="AA65" s="31"/>
      <c r="AB65" s="32"/>
      <c r="AC65" s="104" t="s">
        <v>69</v>
      </c>
      <c r="AD65" s="85" t="s">
        <v>213</v>
      </c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</row>
    <row r="66" spans="1:257" s="77" customFormat="1" ht="12.75" customHeight="1" thickBot="1" x14ac:dyDescent="0.25">
      <c r="A66" s="49" t="s">
        <v>263</v>
      </c>
      <c r="B66" s="50" t="s">
        <v>191</v>
      </c>
      <c r="C66" s="50" t="s">
        <v>363</v>
      </c>
      <c r="D66" s="51"/>
      <c r="E66" s="14">
        <v>2</v>
      </c>
      <c r="F66" s="15">
        <v>2</v>
      </c>
      <c r="G66" s="15" t="s">
        <v>51</v>
      </c>
      <c r="H66" s="16">
        <v>4</v>
      </c>
      <c r="I66" s="18"/>
      <c r="J66" s="19"/>
      <c r="K66" s="15"/>
      <c r="L66" s="20"/>
      <c r="M66" s="14"/>
      <c r="N66" s="15"/>
      <c r="O66" s="15"/>
      <c r="P66" s="16"/>
      <c r="Q66" s="14"/>
      <c r="R66" s="15"/>
      <c r="S66" s="15"/>
      <c r="T66" s="16"/>
      <c r="U66" s="30"/>
      <c r="V66" s="31"/>
      <c r="W66" s="31"/>
      <c r="X66" s="32"/>
      <c r="Y66" s="33"/>
      <c r="Z66" s="31"/>
      <c r="AA66" s="31"/>
      <c r="AB66" s="42"/>
      <c r="AC66" s="85" t="s">
        <v>69</v>
      </c>
      <c r="AD66" s="85" t="s">
        <v>206</v>
      </c>
    </row>
    <row r="67" spans="1:257" s="13" customFormat="1" ht="12.75" customHeight="1" thickBot="1" x14ac:dyDescent="0.25">
      <c r="A67" s="162"/>
      <c r="B67" s="142"/>
      <c r="C67" s="142"/>
      <c r="D67" s="143">
        <f>H67+L67+P67+T67+X67+AB67</f>
        <v>12</v>
      </c>
      <c r="E67" s="144">
        <f>SUM(E62:E66)</f>
        <v>2</v>
      </c>
      <c r="F67" s="145">
        <f t="shared" ref="F67:X67" si="16">SUM(F62:F66)</f>
        <v>4</v>
      </c>
      <c r="G67" s="145"/>
      <c r="H67" s="146">
        <f t="shared" si="16"/>
        <v>6</v>
      </c>
      <c r="I67" s="144">
        <f t="shared" si="16"/>
        <v>0</v>
      </c>
      <c r="J67" s="145">
        <f t="shared" si="16"/>
        <v>2</v>
      </c>
      <c r="K67" s="145"/>
      <c r="L67" s="146">
        <f t="shared" si="16"/>
        <v>2</v>
      </c>
      <c r="M67" s="144">
        <f t="shared" si="16"/>
        <v>0</v>
      </c>
      <c r="N67" s="145">
        <f t="shared" si="16"/>
        <v>0</v>
      </c>
      <c r="O67" s="145"/>
      <c r="P67" s="147">
        <f t="shared" si="16"/>
        <v>0</v>
      </c>
      <c r="Q67" s="144">
        <f t="shared" si="16"/>
        <v>0</v>
      </c>
      <c r="R67" s="145">
        <f t="shared" si="16"/>
        <v>2</v>
      </c>
      <c r="S67" s="145"/>
      <c r="T67" s="146">
        <f t="shared" si="16"/>
        <v>2</v>
      </c>
      <c r="U67" s="144">
        <f t="shared" si="16"/>
        <v>0</v>
      </c>
      <c r="V67" s="145">
        <f t="shared" si="16"/>
        <v>2</v>
      </c>
      <c r="W67" s="145"/>
      <c r="X67" s="147">
        <f t="shared" si="16"/>
        <v>2</v>
      </c>
      <c r="Y67" s="144"/>
      <c r="Z67" s="145"/>
      <c r="AA67" s="145"/>
      <c r="AB67" s="147"/>
      <c r="AC67" s="148"/>
      <c r="AD67" s="149"/>
      <c r="AF67" s="150"/>
    </row>
    <row r="68" spans="1:257" s="12" customFormat="1" ht="12.75" customHeight="1" thickBot="1" x14ac:dyDescent="0.25">
      <c r="A68" s="170" t="s">
        <v>125</v>
      </c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2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6"/>
      <c r="DH68" s="76"/>
      <c r="DI68" s="76"/>
      <c r="DJ68" s="76"/>
      <c r="DK68" s="76"/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76"/>
      <c r="EL68" s="76"/>
      <c r="EM68" s="76"/>
      <c r="EN68" s="76"/>
      <c r="EO68" s="76"/>
      <c r="EP68" s="76"/>
      <c r="EQ68" s="76"/>
      <c r="ER68" s="76"/>
      <c r="ES68" s="76"/>
      <c r="ET68" s="76"/>
      <c r="EU68" s="76"/>
      <c r="EV68" s="76"/>
      <c r="EW68" s="76"/>
      <c r="EX68" s="76"/>
      <c r="EY68" s="76"/>
      <c r="EZ68" s="76"/>
      <c r="FA68" s="76"/>
      <c r="FB68" s="76"/>
      <c r="FC68" s="76"/>
      <c r="FD68" s="76"/>
      <c r="FE68" s="76"/>
      <c r="FF68" s="76"/>
      <c r="FG68" s="76"/>
      <c r="FH68" s="76"/>
      <c r="FI68" s="76"/>
      <c r="FJ68" s="76"/>
      <c r="FK68" s="76"/>
      <c r="FL68" s="76"/>
      <c r="FM68" s="76"/>
      <c r="FN68" s="76"/>
      <c r="FO68" s="76"/>
      <c r="FP68" s="76"/>
      <c r="FQ68" s="76"/>
      <c r="FR68" s="76"/>
      <c r="FS68" s="76"/>
      <c r="FT68" s="76"/>
      <c r="FU68" s="76"/>
      <c r="FV68" s="76"/>
      <c r="FW68" s="76"/>
      <c r="FX68" s="76"/>
      <c r="FY68" s="76"/>
      <c r="FZ68" s="76"/>
      <c r="GA68" s="76"/>
      <c r="GB68" s="76"/>
      <c r="GC68" s="76"/>
      <c r="GD68" s="76"/>
      <c r="GE68" s="76"/>
      <c r="GF68" s="76"/>
      <c r="GG68" s="76"/>
      <c r="GH68" s="76"/>
      <c r="GI68" s="76"/>
      <c r="GJ68" s="76"/>
      <c r="GK68" s="76"/>
      <c r="GL68" s="76"/>
      <c r="GM68" s="76"/>
      <c r="GN68" s="76"/>
      <c r="GO68" s="76"/>
      <c r="GP68" s="76"/>
      <c r="GQ68" s="76"/>
      <c r="GR68" s="76"/>
      <c r="GS68" s="76"/>
      <c r="GT68" s="76"/>
      <c r="GU68" s="76"/>
      <c r="GV68" s="76"/>
      <c r="GW68" s="76"/>
      <c r="GX68" s="76"/>
      <c r="GY68" s="76"/>
      <c r="GZ68" s="76"/>
      <c r="HA68" s="76"/>
      <c r="HB68" s="76"/>
      <c r="HC68" s="76"/>
      <c r="HD68" s="76"/>
      <c r="HE68" s="76"/>
      <c r="HF68" s="76"/>
      <c r="HG68" s="76"/>
      <c r="HH68" s="76"/>
      <c r="HI68" s="76"/>
      <c r="HJ68" s="76"/>
      <c r="HK68" s="76"/>
      <c r="HL68" s="76"/>
      <c r="HM68" s="76"/>
      <c r="HN68" s="76"/>
      <c r="HO68" s="76"/>
      <c r="HP68" s="76"/>
      <c r="HQ68" s="76"/>
      <c r="HR68" s="76"/>
      <c r="HS68" s="76"/>
      <c r="HT68" s="76"/>
      <c r="HU68" s="76"/>
      <c r="HV68" s="76"/>
      <c r="HW68" s="76"/>
      <c r="HX68" s="76"/>
      <c r="HY68" s="76"/>
      <c r="HZ68" s="76"/>
      <c r="IA68" s="76"/>
      <c r="IB68" s="76"/>
      <c r="IC68" s="76"/>
      <c r="ID68" s="76"/>
      <c r="IE68" s="76"/>
      <c r="IF68" s="76"/>
      <c r="IG68" s="76"/>
      <c r="IH68" s="76"/>
      <c r="II68" s="76"/>
      <c r="IJ68" s="76"/>
      <c r="IK68" s="76"/>
      <c r="IL68" s="76"/>
      <c r="IM68" s="76"/>
      <c r="IN68" s="76"/>
      <c r="IO68" s="76"/>
      <c r="IP68" s="76"/>
      <c r="IQ68" s="76"/>
      <c r="IR68" s="76"/>
      <c r="IS68" s="76"/>
      <c r="IT68" s="76"/>
      <c r="IU68" s="76"/>
      <c r="IV68" s="76"/>
      <c r="IW68" s="76"/>
    </row>
    <row r="69" spans="1:257" s="12" customFormat="1" ht="12.75" customHeight="1" x14ac:dyDescent="0.2">
      <c r="A69" s="46" t="s">
        <v>283</v>
      </c>
      <c r="B69" s="47" t="s">
        <v>21</v>
      </c>
      <c r="C69" s="47" t="s">
        <v>366</v>
      </c>
      <c r="D69" s="54"/>
      <c r="E69" s="18">
        <v>0</v>
      </c>
      <c r="F69" s="19">
        <v>4</v>
      </c>
      <c r="G69" s="19" t="s">
        <v>51</v>
      </c>
      <c r="H69" s="20">
        <v>4</v>
      </c>
      <c r="I69" s="18"/>
      <c r="J69" s="19"/>
      <c r="K69" s="19"/>
      <c r="L69" s="20"/>
      <c r="M69" s="18"/>
      <c r="N69" s="19"/>
      <c r="O69" s="19"/>
      <c r="P69" s="20"/>
      <c r="Q69" s="18"/>
      <c r="R69" s="19"/>
      <c r="S69" s="19"/>
      <c r="T69" s="20"/>
      <c r="U69" s="48"/>
      <c r="V69" s="34"/>
      <c r="W69" s="34"/>
      <c r="X69" s="35"/>
      <c r="Y69" s="36"/>
      <c r="Z69" s="34"/>
      <c r="AA69" s="34"/>
      <c r="AB69" s="41"/>
      <c r="AC69" s="85" t="s">
        <v>69</v>
      </c>
      <c r="AD69" s="88" t="s">
        <v>210</v>
      </c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7"/>
      <c r="GJ69" s="77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7"/>
      <c r="HO69" s="77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7"/>
      <c r="IS69" s="77"/>
      <c r="IT69" s="77"/>
      <c r="IU69" s="77"/>
      <c r="IV69" s="77"/>
      <c r="IW69" s="77"/>
    </row>
    <row r="70" spans="1:257" s="12" customFormat="1" ht="12.75" customHeight="1" x14ac:dyDescent="0.2">
      <c r="A70" s="46" t="s">
        <v>284</v>
      </c>
      <c r="B70" s="135" t="s">
        <v>24</v>
      </c>
      <c r="C70" s="135" t="s">
        <v>367</v>
      </c>
      <c r="D70" s="103" t="s">
        <v>21</v>
      </c>
      <c r="E70" s="14"/>
      <c r="F70" s="15"/>
      <c r="G70" s="15"/>
      <c r="H70" s="16"/>
      <c r="I70" s="14">
        <v>0</v>
      </c>
      <c r="J70" s="15">
        <v>4</v>
      </c>
      <c r="K70" s="15" t="s">
        <v>51</v>
      </c>
      <c r="L70" s="16">
        <v>4</v>
      </c>
      <c r="M70" s="14"/>
      <c r="N70" s="15"/>
      <c r="O70" s="15"/>
      <c r="P70" s="16"/>
      <c r="Q70" s="14"/>
      <c r="R70" s="15"/>
      <c r="S70" s="15"/>
      <c r="T70" s="16"/>
      <c r="U70" s="14"/>
      <c r="V70" s="31"/>
      <c r="W70" s="31"/>
      <c r="X70" s="32"/>
      <c r="Y70" s="33"/>
      <c r="Z70" s="31"/>
      <c r="AA70" s="31"/>
      <c r="AB70" s="32"/>
      <c r="AC70" s="104" t="s">
        <v>69</v>
      </c>
      <c r="AD70" s="85" t="s">
        <v>220</v>
      </c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</row>
    <row r="71" spans="1:257" s="12" customFormat="1" ht="12.75" customHeight="1" x14ac:dyDescent="0.2">
      <c r="A71" s="46" t="s">
        <v>285</v>
      </c>
      <c r="B71" s="135" t="s">
        <v>31</v>
      </c>
      <c r="C71" s="135" t="s">
        <v>368</v>
      </c>
      <c r="D71" s="103" t="s">
        <v>24</v>
      </c>
      <c r="E71" s="14"/>
      <c r="F71" s="15"/>
      <c r="G71" s="15"/>
      <c r="H71" s="16"/>
      <c r="I71" s="14"/>
      <c r="J71" s="15"/>
      <c r="K71" s="15"/>
      <c r="L71" s="16"/>
      <c r="M71" s="14">
        <v>0</v>
      </c>
      <c r="N71" s="15">
        <v>4</v>
      </c>
      <c r="O71" s="15" t="s">
        <v>51</v>
      </c>
      <c r="P71" s="16">
        <v>4</v>
      </c>
      <c r="Q71" s="14"/>
      <c r="R71" s="15"/>
      <c r="S71" s="15"/>
      <c r="T71" s="16"/>
      <c r="U71" s="14"/>
      <c r="V71" s="31"/>
      <c r="W71" s="31"/>
      <c r="X71" s="32"/>
      <c r="Y71" s="33"/>
      <c r="Z71" s="31"/>
      <c r="AA71" s="31"/>
      <c r="AB71" s="32"/>
      <c r="AC71" s="104" t="s">
        <v>69</v>
      </c>
      <c r="AD71" s="85" t="s">
        <v>220</v>
      </c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</row>
    <row r="72" spans="1:257" s="12" customFormat="1" ht="12.75" customHeight="1" x14ac:dyDescent="0.2">
      <c r="A72" s="46" t="s">
        <v>286</v>
      </c>
      <c r="B72" s="135" t="s">
        <v>32</v>
      </c>
      <c r="C72" s="135" t="s">
        <v>369</v>
      </c>
      <c r="D72" s="103" t="s">
        <v>31</v>
      </c>
      <c r="E72" s="14"/>
      <c r="F72" s="15"/>
      <c r="G72" s="15"/>
      <c r="H72" s="16"/>
      <c r="I72" s="14"/>
      <c r="J72" s="15"/>
      <c r="K72" s="15"/>
      <c r="L72" s="16"/>
      <c r="M72" s="14"/>
      <c r="N72" s="15"/>
      <c r="O72" s="15"/>
      <c r="P72" s="16"/>
      <c r="Q72" s="14">
        <v>0</v>
      </c>
      <c r="R72" s="15">
        <v>4</v>
      </c>
      <c r="S72" s="15" t="s">
        <v>18</v>
      </c>
      <c r="T72" s="16">
        <v>4</v>
      </c>
      <c r="U72" s="14"/>
      <c r="V72" s="31"/>
      <c r="W72" s="31"/>
      <c r="X72" s="32"/>
      <c r="Y72" s="33"/>
      <c r="Z72" s="31"/>
      <c r="AA72" s="31"/>
      <c r="AB72" s="32"/>
      <c r="AC72" s="104" t="s">
        <v>69</v>
      </c>
      <c r="AD72" s="85" t="s">
        <v>220</v>
      </c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</row>
    <row r="73" spans="1:257" s="12" customFormat="1" ht="12.75" customHeight="1" x14ac:dyDescent="0.2">
      <c r="A73" s="46" t="s">
        <v>287</v>
      </c>
      <c r="B73" s="135" t="s">
        <v>33</v>
      </c>
      <c r="C73" s="135" t="s">
        <v>370</v>
      </c>
      <c r="D73" s="103" t="s">
        <v>32</v>
      </c>
      <c r="E73" s="14"/>
      <c r="F73" s="15"/>
      <c r="G73" s="15"/>
      <c r="H73" s="16"/>
      <c r="I73" s="14"/>
      <c r="J73" s="15"/>
      <c r="K73" s="15"/>
      <c r="L73" s="16"/>
      <c r="M73" s="14"/>
      <c r="N73" s="15"/>
      <c r="O73" s="15"/>
      <c r="P73" s="16"/>
      <c r="Q73" s="14"/>
      <c r="R73" s="15"/>
      <c r="S73" s="15"/>
      <c r="T73" s="16"/>
      <c r="U73" s="14">
        <v>0</v>
      </c>
      <c r="V73" s="31">
        <v>4</v>
      </c>
      <c r="W73" s="31" t="s">
        <v>51</v>
      </c>
      <c r="X73" s="32">
        <v>4</v>
      </c>
      <c r="Y73" s="33"/>
      <c r="Z73" s="31"/>
      <c r="AA73" s="31"/>
      <c r="AB73" s="32"/>
      <c r="AC73" s="104" t="s">
        <v>69</v>
      </c>
      <c r="AD73" s="85" t="s">
        <v>220</v>
      </c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</row>
    <row r="74" spans="1:257" s="12" customFormat="1" ht="12.75" customHeight="1" x14ac:dyDescent="0.2">
      <c r="A74" s="46" t="s">
        <v>288</v>
      </c>
      <c r="B74" s="135" t="s">
        <v>185</v>
      </c>
      <c r="C74" s="135" t="s">
        <v>371</v>
      </c>
      <c r="D74" s="103" t="s">
        <v>33</v>
      </c>
      <c r="E74" s="14"/>
      <c r="F74" s="15"/>
      <c r="G74" s="15"/>
      <c r="H74" s="16"/>
      <c r="I74" s="14"/>
      <c r="J74" s="15"/>
      <c r="K74" s="15"/>
      <c r="L74" s="16"/>
      <c r="M74" s="14"/>
      <c r="N74" s="15"/>
      <c r="O74" s="15"/>
      <c r="P74" s="16"/>
      <c r="Q74" s="14"/>
      <c r="R74" s="15"/>
      <c r="S74" s="15"/>
      <c r="T74" s="16"/>
      <c r="U74" s="14"/>
      <c r="V74" s="31"/>
      <c r="W74" s="31"/>
      <c r="X74" s="32"/>
      <c r="Y74" s="33">
        <v>0</v>
      </c>
      <c r="Z74" s="31">
        <v>4</v>
      </c>
      <c r="AA74" s="31" t="s">
        <v>51</v>
      </c>
      <c r="AB74" s="32">
        <v>4</v>
      </c>
      <c r="AC74" s="104" t="s">
        <v>69</v>
      </c>
      <c r="AD74" s="85" t="s">
        <v>220</v>
      </c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</row>
    <row r="75" spans="1:257" s="12" customFormat="1" ht="12.75" customHeight="1" x14ac:dyDescent="0.2">
      <c r="A75" s="46" t="s">
        <v>264</v>
      </c>
      <c r="B75" s="135" t="s">
        <v>85</v>
      </c>
      <c r="C75" s="135" t="s">
        <v>372</v>
      </c>
      <c r="D75" s="103"/>
      <c r="E75" s="14">
        <v>0</v>
      </c>
      <c r="F75" s="15">
        <v>4</v>
      </c>
      <c r="G75" s="15" t="s">
        <v>51</v>
      </c>
      <c r="H75" s="16">
        <v>4</v>
      </c>
      <c r="I75" s="14"/>
      <c r="J75" s="15"/>
      <c r="K75" s="15"/>
      <c r="L75" s="16"/>
      <c r="M75" s="14"/>
      <c r="N75" s="15"/>
      <c r="O75" s="15"/>
      <c r="P75" s="16"/>
      <c r="Q75" s="14"/>
      <c r="R75" s="15"/>
      <c r="S75" s="15"/>
      <c r="T75" s="16"/>
      <c r="U75" s="14"/>
      <c r="V75" s="31"/>
      <c r="W75" s="31"/>
      <c r="X75" s="32"/>
      <c r="Y75" s="33"/>
      <c r="Z75" s="31"/>
      <c r="AA75" s="31"/>
      <c r="AB75" s="32"/>
      <c r="AC75" s="104" t="s">
        <v>69</v>
      </c>
      <c r="AD75" s="85" t="s">
        <v>219</v>
      </c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</row>
    <row r="76" spans="1:257" s="12" customFormat="1" ht="12.75" customHeight="1" x14ac:dyDescent="0.2">
      <c r="A76" s="46" t="s">
        <v>265</v>
      </c>
      <c r="B76" s="135" t="s">
        <v>168</v>
      </c>
      <c r="C76" s="135" t="s">
        <v>420</v>
      </c>
      <c r="D76" s="103" t="s">
        <v>85</v>
      </c>
      <c r="E76" s="14"/>
      <c r="F76" s="15"/>
      <c r="G76" s="15"/>
      <c r="H76" s="16"/>
      <c r="I76" s="14">
        <v>0</v>
      </c>
      <c r="J76" s="15">
        <v>5</v>
      </c>
      <c r="K76" s="15" t="s">
        <v>51</v>
      </c>
      <c r="L76" s="16">
        <v>5</v>
      </c>
      <c r="M76" s="14"/>
      <c r="N76" s="15"/>
      <c r="O76" s="15"/>
      <c r="P76" s="16"/>
      <c r="Q76" s="14"/>
      <c r="R76" s="15"/>
      <c r="S76" s="15"/>
      <c r="T76" s="16"/>
      <c r="U76" s="14"/>
      <c r="V76" s="31"/>
      <c r="W76" s="31"/>
      <c r="X76" s="32"/>
      <c r="Y76" s="33"/>
      <c r="Z76" s="31"/>
      <c r="AA76" s="31"/>
      <c r="AB76" s="32"/>
      <c r="AC76" s="104" t="s">
        <v>69</v>
      </c>
      <c r="AD76" s="85" t="s">
        <v>206</v>
      </c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</row>
    <row r="77" spans="1:257" s="12" customFormat="1" ht="12.75" customHeight="1" x14ac:dyDescent="0.2">
      <c r="A77" s="46" t="s">
        <v>266</v>
      </c>
      <c r="B77" s="135" t="s">
        <v>169</v>
      </c>
      <c r="C77" s="135" t="s">
        <v>421</v>
      </c>
      <c r="D77" s="103" t="s">
        <v>168</v>
      </c>
      <c r="E77" s="14"/>
      <c r="F77" s="15"/>
      <c r="G77" s="15"/>
      <c r="H77" s="16"/>
      <c r="I77" s="14"/>
      <c r="J77" s="15"/>
      <c r="K77" s="15"/>
      <c r="L77" s="16"/>
      <c r="M77" s="14">
        <v>0</v>
      </c>
      <c r="N77" s="15">
        <v>5</v>
      </c>
      <c r="O77" s="15" t="s">
        <v>51</v>
      </c>
      <c r="P77" s="16">
        <v>5</v>
      </c>
      <c r="Q77" s="14"/>
      <c r="R77" s="15"/>
      <c r="S77" s="15"/>
      <c r="T77" s="16"/>
      <c r="U77" s="14"/>
      <c r="V77" s="31"/>
      <c r="W77" s="31"/>
      <c r="X77" s="32"/>
      <c r="Y77" s="33"/>
      <c r="Z77" s="31"/>
      <c r="AA77" s="31"/>
      <c r="AB77" s="32"/>
      <c r="AC77" s="104" t="s">
        <v>69</v>
      </c>
      <c r="AD77" s="85" t="s">
        <v>206</v>
      </c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</row>
    <row r="78" spans="1:257" s="12" customFormat="1" ht="12.75" customHeight="1" x14ac:dyDescent="0.2">
      <c r="A78" s="46" t="s">
        <v>267</v>
      </c>
      <c r="B78" s="135" t="s">
        <v>170</v>
      </c>
      <c r="C78" s="135" t="s">
        <v>422</v>
      </c>
      <c r="D78" s="103" t="s">
        <v>169</v>
      </c>
      <c r="E78" s="14"/>
      <c r="F78" s="15"/>
      <c r="G78" s="15"/>
      <c r="H78" s="16"/>
      <c r="I78" s="14"/>
      <c r="J78" s="15"/>
      <c r="K78" s="15"/>
      <c r="L78" s="16"/>
      <c r="M78" s="14"/>
      <c r="N78" s="15"/>
      <c r="O78" s="15"/>
      <c r="P78" s="16"/>
      <c r="Q78" s="14">
        <v>0</v>
      </c>
      <c r="R78" s="15">
        <v>5</v>
      </c>
      <c r="S78" s="15" t="s">
        <v>51</v>
      </c>
      <c r="T78" s="16">
        <v>5</v>
      </c>
      <c r="U78" s="14"/>
      <c r="V78" s="31"/>
      <c r="W78" s="31"/>
      <c r="X78" s="32"/>
      <c r="Y78" s="33"/>
      <c r="Z78" s="31"/>
      <c r="AA78" s="31"/>
      <c r="AB78" s="32"/>
      <c r="AC78" s="104" t="s">
        <v>69</v>
      </c>
      <c r="AD78" s="85" t="s">
        <v>206</v>
      </c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</row>
    <row r="79" spans="1:257" s="12" customFormat="1" ht="12.75" customHeight="1" x14ac:dyDescent="0.2">
      <c r="A79" s="46" t="s">
        <v>268</v>
      </c>
      <c r="B79" s="135" t="s">
        <v>138</v>
      </c>
      <c r="C79" s="135" t="s">
        <v>423</v>
      </c>
      <c r="D79" s="103" t="s">
        <v>199</v>
      </c>
      <c r="E79" s="14"/>
      <c r="F79" s="15"/>
      <c r="G79" s="15"/>
      <c r="H79" s="16"/>
      <c r="I79" s="14"/>
      <c r="J79" s="15"/>
      <c r="K79" s="15"/>
      <c r="L79" s="16"/>
      <c r="M79" s="14"/>
      <c r="N79" s="15"/>
      <c r="O79" s="15"/>
      <c r="P79" s="16"/>
      <c r="Q79" s="14"/>
      <c r="R79" s="15"/>
      <c r="S79" s="15"/>
      <c r="T79" s="16"/>
      <c r="U79" s="14">
        <v>0</v>
      </c>
      <c r="V79" s="31">
        <v>5</v>
      </c>
      <c r="W79" s="31" t="s">
        <v>51</v>
      </c>
      <c r="X79" s="32">
        <v>5</v>
      </c>
      <c r="Y79" s="33"/>
      <c r="Z79" s="31"/>
      <c r="AA79" s="31"/>
      <c r="AB79" s="32"/>
      <c r="AC79" s="104" t="s">
        <v>69</v>
      </c>
      <c r="AD79" s="85" t="s">
        <v>206</v>
      </c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</row>
    <row r="80" spans="1:257" s="12" customFormat="1" ht="12.75" customHeight="1" x14ac:dyDescent="0.2">
      <c r="A80" s="46" t="s">
        <v>269</v>
      </c>
      <c r="B80" s="135" t="s">
        <v>139</v>
      </c>
      <c r="C80" s="140" t="s">
        <v>424</v>
      </c>
      <c r="D80" s="103" t="s">
        <v>138</v>
      </c>
      <c r="E80" s="14"/>
      <c r="F80" s="15"/>
      <c r="G80" s="15"/>
      <c r="H80" s="16"/>
      <c r="I80" s="14"/>
      <c r="J80" s="15"/>
      <c r="K80" s="15"/>
      <c r="L80" s="16"/>
      <c r="M80" s="14"/>
      <c r="N80" s="15"/>
      <c r="O80" s="15"/>
      <c r="P80" s="16"/>
      <c r="Q80" s="14"/>
      <c r="R80" s="15"/>
      <c r="S80" s="15"/>
      <c r="T80" s="16"/>
      <c r="U80" s="14"/>
      <c r="V80" s="31"/>
      <c r="W80" s="31"/>
      <c r="X80" s="32"/>
      <c r="Y80" s="33">
        <v>0</v>
      </c>
      <c r="Z80" s="31">
        <v>5</v>
      </c>
      <c r="AA80" s="31" t="s">
        <v>51</v>
      </c>
      <c r="AB80" s="32">
        <v>5</v>
      </c>
      <c r="AC80" s="104" t="s">
        <v>69</v>
      </c>
      <c r="AD80" s="85" t="s">
        <v>213</v>
      </c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</row>
    <row r="81" spans="1:257" s="12" customFormat="1" ht="12.75" customHeight="1" x14ac:dyDescent="0.2">
      <c r="A81" s="46" t="s">
        <v>270</v>
      </c>
      <c r="B81" s="135" t="s">
        <v>40</v>
      </c>
      <c r="C81" s="135" t="s">
        <v>425</v>
      </c>
      <c r="D81" s="103" t="s">
        <v>85</v>
      </c>
      <c r="E81" s="14"/>
      <c r="F81" s="15"/>
      <c r="G81" s="15"/>
      <c r="H81" s="16"/>
      <c r="I81" s="14">
        <v>0</v>
      </c>
      <c r="J81" s="15">
        <v>4</v>
      </c>
      <c r="K81" s="15" t="s">
        <v>51</v>
      </c>
      <c r="L81" s="16">
        <v>4</v>
      </c>
      <c r="M81" s="14"/>
      <c r="N81" s="15"/>
      <c r="O81" s="15"/>
      <c r="P81" s="16"/>
      <c r="Q81" s="14"/>
      <c r="R81" s="15"/>
      <c r="S81" s="15"/>
      <c r="T81" s="16"/>
      <c r="U81" s="14"/>
      <c r="V81" s="31"/>
      <c r="W81" s="31"/>
      <c r="X81" s="32"/>
      <c r="Y81" s="33"/>
      <c r="Z81" s="31"/>
      <c r="AA81" s="31"/>
      <c r="AB81" s="32"/>
      <c r="AC81" s="104" t="s">
        <v>69</v>
      </c>
      <c r="AD81" s="85" t="s">
        <v>219</v>
      </c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</row>
    <row r="82" spans="1:257" s="12" customFormat="1" ht="12.75" customHeight="1" x14ac:dyDescent="0.2">
      <c r="A82" s="46" t="s">
        <v>271</v>
      </c>
      <c r="B82" s="135" t="s">
        <v>41</v>
      </c>
      <c r="C82" s="135" t="s">
        <v>426</v>
      </c>
      <c r="D82" s="103" t="s">
        <v>40</v>
      </c>
      <c r="E82" s="14"/>
      <c r="F82" s="15"/>
      <c r="G82" s="15"/>
      <c r="H82" s="16"/>
      <c r="I82" s="14"/>
      <c r="J82" s="15"/>
      <c r="K82" s="15"/>
      <c r="L82" s="16"/>
      <c r="M82" s="14">
        <v>0</v>
      </c>
      <c r="N82" s="15">
        <v>4</v>
      </c>
      <c r="O82" s="15" t="s">
        <v>51</v>
      </c>
      <c r="P82" s="16">
        <v>4</v>
      </c>
      <c r="Q82" s="14"/>
      <c r="R82" s="15"/>
      <c r="S82" s="15"/>
      <c r="T82" s="16"/>
      <c r="U82" s="14"/>
      <c r="V82" s="31"/>
      <c r="W82" s="31"/>
      <c r="X82" s="32"/>
      <c r="Y82" s="33"/>
      <c r="Z82" s="31"/>
      <c r="AA82" s="31"/>
      <c r="AB82" s="32"/>
      <c r="AC82" s="104" t="s">
        <v>69</v>
      </c>
      <c r="AD82" s="85" t="s">
        <v>219</v>
      </c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</row>
    <row r="83" spans="1:257" s="12" customFormat="1" ht="12.75" customHeight="1" x14ac:dyDescent="0.2">
      <c r="A83" s="46" t="s">
        <v>272</v>
      </c>
      <c r="B83" s="135" t="s">
        <v>42</v>
      </c>
      <c r="C83" s="135" t="s">
        <v>427</v>
      </c>
      <c r="D83" s="103" t="s">
        <v>41</v>
      </c>
      <c r="E83" s="14"/>
      <c r="F83" s="15"/>
      <c r="G83" s="15"/>
      <c r="H83" s="16"/>
      <c r="I83" s="14"/>
      <c r="J83" s="15"/>
      <c r="K83" s="15"/>
      <c r="L83" s="16"/>
      <c r="M83" s="14"/>
      <c r="N83" s="15"/>
      <c r="O83" s="15"/>
      <c r="P83" s="16"/>
      <c r="Q83" s="14">
        <v>0</v>
      </c>
      <c r="R83" s="15">
        <v>4</v>
      </c>
      <c r="S83" s="15" t="s">
        <v>51</v>
      </c>
      <c r="T83" s="16">
        <v>4</v>
      </c>
      <c r="U83" s="14"/>
      <c r="V83" s="31"/>
      <c r="W83" s="31"/>
      <c r="X83" s="32"/>
      <c r="Y83" s="33"/>
      <c r="Z83" s="31"/>
      <c r="AA83" s="31"/>
      <c r="AB83" s="32"/>
      <c r="AC83" s="104" t="s">
        <v>69</v>
      </c>
      <c r="AD83" s="85" t="s">
        <v>219</v>
      </c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  <c r="IW83" s="13"/>
    </row>
    <row r="84" spans="1:257" s="12" customFormat="1" ht="12.75" customHeight="1" x14ac:dyDescent="0.2">
      <c r="A84" s="46" t="s">
        <v>273</v>
      </c>
      <c r="B84" s="135" t="s">
        <v>149</v>
      </c>
      <c r="C84" s="135" t="s">
        <v>428</v>
      </c>
      <c r="D84" s="103" t="s">
        <v>42</v>
      </c>
      <c r="E84" s="14"/>
      <c r="F84" s="15"/>
      <c r="G84" s="15"/>
      <c r="H84" s="16"/>
      <c r="I84" s="14"/>
      <c r="J84" s="15"/>
      <c r="K84" s="15"/>
      <c r="L84" s="16"/>
      <c r="M84" s="14"/>
      <c r="N84" s="15"/>
      <c r="O84" s="15"/>
      <c r="P84" s="16"/>
      <c r="Q84" s="14"/>
      <c r="R84" s="15"/>
      <c r="S84" s="15"/>
      <c r="T84" s="16"/>
      <c r="U84" s="14">
        <v>0</v>
      </c>
      <c r="V84" s="31">
        <v>4</v>
      </c>
      <c r="W84" s="31" t="s">
        <v>51</v>
      </c>
      <c r="X84" s="32">
        <v>4</v>
      </c>
      <c r="Y84" s="33"/>
      <c r="Z84" s="31"/>
      <c r="AA84" s="31"/>
      <c r="AB84" s="32"/>
      <c r="AC84" s="104" t="s">
        <v>69</v>
      </c>
      <c r="AD84" s="85" t="s">
        <v>219</v>
      </c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  <c r="IW84" s="13"/>
    </row>
    <row r="85" spans="1:257" s="12" customFormat="1" ht="12.75" customHeight="1" x14ac:dyDescent="0.2">
      <c r="A85" s="46" t="s">
        <v>274</v>
      </c>
      <c r="B85" s="135" t="s">
        <v>165</v>
      </c>
      <c r="C85" s="135" t="s">
        <v>429</v>
      </c>
      <c r="D85" s="103" t="s">
        <v>85</v>
      </c>
      <c r="E85" s="14"/>
      <c r="F85" s="15"/>
      <c r="G85" s="15"/>
      <c r="H85" s="16"/>
      <c r="I85" s="14">
        <v>0</v>
      </c>
      <c r="J85" s="15">
        <v>5</v>
      </c>
      <c r="K85" s="15" t="s">
        <v>51</v>
      </c>
      <c r="L85" s="16">
        <v>5</v>
      </c>
      <c r="M85" s="14"/>
      <c r="N85" s="15"/>
      <c r="O85" s="15"/>
      <c r="P85" s="16"/>
      <c r="Q85" s="14"/>
      <c r="R85" s="15"/>
      <c r="S85" s="15"/>
      <c r="T85" s="16"/>
      <c r="U85" s="14"/>
      <c r="V85" s="31"/>
      <c r="W85" s="31"/>
      <c r="X85" s="32"/>
      <c r="Y85" s="33"/>
      <c r="Z85" s="31"/>
      <c r="AA85" s="31"/>
      <c r="AB85" s="32"/>
      <c r="AC85" s="104" t="s">
        <v>69</v>
      </c>
      <c r="AD85" s="85" t="s">
        <v>213</v>
      </c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  <c r="IW85" s="13"/>
    </row>
    <row r="86" spans="1:257" s="12" customFormat="1" ht="12.75" customHeight="1" x14ac:dyDescent="0.2">
      <c r="A86" s="46" t="s">
        <v>275</v>
      </c>
      <c r="B86" s="135" t="s">
        <v>166</v>
      </c>
      <c r="C86" s="135" t="s">
        <v>430</v>
      </c>
      <c r="D86" s="103" t="s">
        <v>165</v>
      </c>
      <c r="E86" s="14"/>
      <c r="F86" s="15"/>
      <c r="G86" s="15"/>
      <c r="H86" s="16"/>
      <c r="I86" s="14"/>
      <c r="J86" s="15"/>
      <c r="K86" s="15"/>
      <c r="L86" s="16"/>
      <c r="M86" s="14">
        <v>0</v>
      </c>
      <c r="N86" s="15">
        <v>5</v>
      </c>
      <c r="O86" s="15" t="s">
        <v>51</v>
      </c>
      <c r="P86" s="16">
        <v>5</v>
      </c>
      <c r="Q86" s="14"/>
      <c r="R86" s="15"/>
      <c r="S86" s="15"/>
      <c r="T86" s="16"/>
      <c r="U86" s="14"/>
      <c r="V86" s="31"/>
      <c r="W86" s="31"/>
      <c r="X86" s="32"/>
      <c r="Y86" s="33"/>
      <c r="Z86" s="31"/>
      <c r="AA86" s="31"/>
      <c r="AB86" s="32"/>
      <c r="AC86" s="104" t="s">
        <v>69</v>
      </c>
      <c r="AD86" s="85" t="s">
        <v>213</v>
      </c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  <c r="IG86" s="13"/>
      <c r="IH86" s="13"/>
      <c r="II86" s="13"/>
      <c r="IJ86" s="13"/>
      <c r="IK86" s="13"/>
      <c r="IL86" s="13"/>
      <c r="IM86" s="13"/>
      <c r="IN86" s="13"/>
      <c r="IO86" s="13"/>
      <c r="IP86" s="13"/>
      <c r="IQ86" s="13"/>
      <c r="IR86" s="13"/>
      <c r="IS86" s="13"/>
      <c r="IT86" s="13"/>
      <c r="IU86" s="13"/>
      <c r="IV86" s="13"/>
      <c r="IW86" s="13"/>
    </row>
    <row r="87" spans="1:257" s="12" customFormat="1" ht="12.75" customHeight="1" x14ac:dyDescent="0.2">
      <c r="A87" s="46" t="s">
        <v>276</v>
      </c>
      <c r="B87" s="135" t="s">
        <v>167</v>
      </c>
      <c r="C87" s="135" t="s">
        <v>431</v>
      </c>
      <c r="D87" s="103" t="s">
        <v>166</v>
      </c>
      <c r="E87" s="14"/>
      <c r="F87" s="15"/>
      <c r="G87" s="15"/>
      <c r="H87" s="16"/>
      <c r="I87" s="14"/>
      <c r="J87" s="15"/>
      <c r="K87" s="15"/>
      <c r="L87" s="16"/>
      <c r="M87" s="14"/>
      <c r="N87" s="15"/>
      <c r="O87" s="15"/>
      <c r="P87" s="16"/>
      <c r="Q87" s="14">
        <v>0</v>
      </c>
      <c r="R87" s="15">
        <v>5</v>
      </c>
      <c r="S87" s="15" t="s">
        <v>51</v>
      </c>
      <c r="T87" s="16">
        <v>5</v>
      </c>
      <c r="U87" s="14"/>
      <c r="V87" s="31"/>
      <c r="W87" s="31"/>
      <c r="X87" s="32"/>
      <c r="Y87" s="33"/>
      <c r="Z87" s="31"/>
      <c r="AA87" s="31"/>
      <c r="AB87" s="32"/>
      <c r="AC87" s="104" t="s">
        <v>69</v>
      </c>
      <c r="AD87" s="85" t="s">
        <v>213</v>
      </c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  <c r="IF87" s="13"/>
      <c r="IG87" s="13"/>
      <c r="IH87" s="13"/>
      <c r="II87" s="13"/>
      <c r="IJ87" s="13"/>
      <c r="IK87" s="13"/>
      <c r="IL87" s="13"/>
      <c r="IM87" s="13"/>
      <c r="IN87" s="13"/>
      <c r="IO87" s="13"/>
      <c r="IP87" s="13"/>
      <c r="IQ87" s="13"/>
      <c r="IR87" s="13"/>
      <c r="IS87" s="13"/>
      <c r="IT87" s="13"/>
      <c r="IU87" s="13"/>
      <c r="IV87" s="13"/>
      <c r="IW87" s="13"/>
    </row>
    <row r="88" spans="1:257" s="12" customFormat="1" ht="12.75" customHeight="1" x14ac:dyDescent="0.2">
      <c r="A88" s="46" t="s">
        <v>277</v>
      </c>
      <c r="B88" s="135" t="s">
        <v>120</v>
      </c>
      <c r="C88" s="135" t="s">
        <v>432</v>
      </c>
      <c r="D88" s="103"/>
      <c r="E88" s="14">
        <v>0</v>
      </c>
      <c r="F88" s="15">
        <v>3</v>
      </c>
      <c r="G88" s="15" t="s">
        <v>51</v>
      </c>
      <c r="H88" s="16">
        <v>3</v>
      </c>
      <c r="I88" s="14"/>
      <c r="J88" s="15"/>
      <c r="K88" s="15"/>
      <c r="L88" s="16"/>
      <c r="M88" s="14"/>
      <c r="N88" s="15"/>
      <c r="O88" s="15"/>
      <c r="P88" s="16"/>
      <c r="Q88" s="14"/>
      <c r="R88" s="15"/>
      <c r="S88" s="15"/>
      <c r="T88" s="16"/>
      <c r="U88" s="14"/>
      <c r="V88" s="31"/>
      <c r="W88" s="31"/>
      <c r="X88" s="32"/>
      <c r="Y88" s="33"/>
      <c r="Z88" s="31"/>
      <c r="AA88" s="31"/>
      <c r="AB88" s="32"/>
      <c r="AC88" s="104" t="s">
        <v>70</v>
      </c>
      <c r="AD88" s="85" t="s">
        <v>216</v>
      </c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13"/>
      <c r="IS88" s="13"/>
      <c r="IT88" s="13"/>
      <c r="IU88" s="13"/>
      <c r="IV88" s="13"/>
      <c r="IW88" s="13"/>
    </row>
    <row r="89" spans="1:257" s="12" customFormat="1" ht="12.75" customHeight="1" x14ac:dyDescent="0.2">
      <c r="A89" s="46" t="s">
        <v>278</v>
      </c>
      <c r="B89" s="135" t="s">
        <v>140</v>
      </c>
      <c r="C89" s="135" t="s">
        <v>433</v>
      </c>
      <c r="D89" s="103"/>
      <c r="E89" s="14"/>
      <c r="F89" s="15"/>
      <c r="G89" s="15"/>
      <c r="H89" s="16"/>
      <c r="I89" s="14"/>
      <c r="J89" s="15"/>
      <c r="K89" s="15"/>
      <c r="L89" s="16"/>
      <c r="M89" s="14">
        <v>0</v>
      </c>
      <c r="N89" s="15">
        <v>3</v>
      </c>
      <c r="O89" s="15" t="s">
        <v>51</v>
      </c>
      <c r="P89" s="16">
        <v>3</v>
      </c>
      <c r="Q89" s="14"/>
      <c r="R89" s="15"/>
      <c r="S89" s="15"/>
      <c r="T89" s="16"/>
      <c r="U89" s="14"/>
      <c r="V89" s="31"/>
      <c r="W89" s="31"/>
      <c r="X89" s="32"/>
      <c r="Y89" s="33"/>
      <c r="Z89" s="31"/>
      <c r="AA89" s="31"/>
      <c r="AB89" s="32"/>
      <c r="AC89" s="104" t="s">
        <v>69</v>
      </c>
      <c r="AD89" s="85" t="s">
        <v>225</v>
      </c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  <c r="IG89" s="13"/>
      <c r="IH89" s="13"/>
      <c r="II89" s="13"/>
      <c r="IJ89" s="13"/>
      <c r="IK89" s="13"/>
      <c r="IL89" s="13"/>
      <c r="IM89" s="13"/>
      <c r="IN89" s="13"/>
      <c r="IO89" s="13"/>
      <c r="IP89" s="13"/>
      <c r="IQ89" s="13"/>
      <c r="IR89" s="13"/>
      <c r="IS89" s="13"/>
      <c r="IT89" s="13"/>
      <c r="IU89" s="13"/>
      <c r="IV89" s="13"/>
      <c r="IW89" s="13"/>
    </row>
    <row r="90" spans="1:257" s="12" customFormat="1" ht="12.75" customHeight="1" x14ac:dyDescent="0.2">
      <c r="A90" s="46" t="s">
        <v>279</v>
      </c>
      <c r="B90" s="135" t="s">
        <v>141</v>
      </c>
      <c r="C90" s="135" t="s">
        <v>434</v>
      </c>
      <c r="D90" s="103" t="s">
        <v>140</v>
      </c>
      <c r="E90" s="14"/>
      <c r="F90" s="15"/>
      <c r="G90" s="15"/>
      <c r="H90" s="16"/>
      <c r="I90" s="14"/>
      <c r="J90" s="15"/>
      <c r="K90" s="15"/>
      <c r="L90" s="16"/>
      <c r="M90" s="14"/>
      <c r="N90" s="15"/>
      <c r="O90" s="15"/>
      <c r="P90" s="16"/>
      <c r="Q90" s="14">
        <v>0</v>
      </c>
      <c r="R90" s="15">
        <v>3</v>
      </c>
      <c r="S90" s="15" t="s">
        <v>51</v>
      </c>
      <c r="T90" s="16">
        <v>3</v>
      </c>
      <c r="U90" s="14"/>
      <c r="V90" s="31"/>
      <c r="W90" s="31"/>
      <c r="X90" s="32"/>
      <c r="Y90" s="33"/>
      <c r="Z90" s="31"/>
      <c r="AA90" s="31"/>
      <c r="AB90" s="32"/>
      <c r="AC90" s="104" t="s">
        <v>69</v>
      </c>
      <c r="AD90" s="85" t="s">
        <v>225</v>
      </c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</row>
    <row r="91" spans="1:257" s="12" customFormat="1" ht="12.75" customHeight="1" x14ac:dyDescent="0.2">
      <c r="A91" s="46" t="s">
        <v>280</v>
      </c>
      <c r="B91" s="135" t="s">
        <v>171</v>
      </c>
      <c r="C91" s="135" t="s">
        <v>435</v>
      </c>
      <c r="D91" s="103" t="s">
        <v>138</v>
      </c>
      <c r="E91" s="14"/>
      <c r="F91" s="15"/>
      <c r="G91" s="15"/>
      <c r="H91" s="16"/>
      <c r="I91" s="14"/>
      <c r="J91" s="15"/>
      <c r="K91" s="15"/>
      <c r="L91" s="16"/>
      <c r="M91" s="14"/>
      <c r="N91" s="15"/>
      <c r="O91" s="15"/>
      <c r="P91" s="16"/>
      <c r="Q91" s="14"/>
      <c r="R91" s="15"/>
      <c r="S91" s="15"/>
      <c r="T91" s="16"/>
      <c r="U91" s="14"/>
      <c r="V91" s="31"/>
      <c r="W91" s="31"/>
      <c r="X91" s="32"/>
      <c r="Y91" s="33">
        <v>0</v>
      </c>
      <c r="Z91" s="31">
        <v>4</v>
      </c>
      <c r="AA91" s="31" t="s">
        <v>51</v>
      </c>
      <c r="AB91" s="32">
        <v>4</v>
      </c>
      <c r="AC91" s="104" t="s">
        <v>69</v>
      </c>
      <c r="AD91" s="85" t="s">
        <v>225</v>
      </c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  <c r="IG91" s="13"/>
      <c r="IH91" s="13"/>
      <c r="II91" s="13"/>
      <c r="IJ91" s="13"/>
      <c r="IK91" s="13"/>
      <c r="IL91" s="13"/>
      <c r="IM91" s="13"/>
      <c r="IN91" s="13"/>
      <c r="IO91" s="13"/>
      <c r="IP91" s="13"/>
      <c r="IQ91" s="13"/>
      <c r="IR91" s="13"/>
      <c r="IS91" s="13"/>
      <c r="IT91" s="13"/>
      <c r="IU91" s="13"/>
      <c r="IV91" s="13"/>
      <c r="IW91" s="13"/>
    </row>
    <row r="92" spans="1:257" s="12" customFormat="1" ht="12.75" customHeight="1" x14ac:dyDescent="0.2">
      <c r="A92" s="46" t="s">
        <v>281</v>
      </c>
      <c r="B92" s="135" t="s">
        <v>84</v>
      </c>
      <c r="C92" s="135" t="s">
        <v>436</v>
      </c>
      <c r="D92" s="103"/>
      <c r="E92" s="14"/>
      <c r="F92" s="15"/>
      <c r="G92" s="15"/>
      <c r="H92" s="16"/>
      <c r="I92" s="14"/>
      <c r="J92" s="15"/>
      <c r="K92" s="15"/>
      <c r="L92" s="16"/>
      <c r="M92" s="14"/>
      <c r="N92" s="15"/>
      <c r="O92" s="15"/>
      <c r="P92" s="16"/>
      <c r="Q92" s="14">
        <v>0</v>
      </c>
      <c r="R92" s="15">
        <v>0</v>
      </c>
      <c r="S92" s="15" t="s">
        <v>51</v>
      </c>
      <c r="T92" s="16">
        <v>0</v>
      </c>
      <c r="U92" s="14"/>
      <c r="V92" s="31"/>
      <c r="W92" s="31"/>
      <c r="X92" s="32"/>
      <c r="Y92" s="33"/>
      <c r="Z92" s="31"/>
      <c r="AA92" s="31"/>
      <c r="AB92" s="32"/>
      <c r="AC92" s="104" t="s">
        <v>69</v>
      </c>
      <c r="AD92" s="85" t="s">
        <v>218</v>
      </c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  <c r="IG92" s="13"/>
      <c r="IH92" s="13"/>
      <c r="II92" s="13"/>
      <c r="IJ92" s="13"/>
      <c r="IK92" s="13"/>
      <c r="IL92" s="13"/>
      <c r="IM92" s="13"/>
      <c r="IN92" s="13"/>
      <c r="IO92" s="13"/>
      <c r="IP92" s="13"/>
      <c r="IQ92" s="13"/>
      <c r="IR92" s="13"/>
      <c r="IS92" s="13"/>
      <c r="IT92" s="13"/>
      <c r="IU92" s="13"/>
      <c r="IV92" s="13"/>
      <c r="IW92" s="13"/>
    </row>
    <row r="93" spans="1:257" s="12" customFormat="1" ht="12.75" customHeight="1" thickBot="1" x14ac:dyDescent="0.25">
      <c r="A93" s="46" t="s">
        <v>282</v>
      </c>
      <c r="B93" s="135" t="s">
        <v>117</v>
      </c>
      <c r="C93" s="135" t="s">
        <v>437</v>
      </c>
      <c r="D93" s="103" t="s">
        <v>182</v>
      </c>
      <c r="E93" s="14"/>
      <c r="F93" s="15"/>
      <c r="G93" s="15"/>
      <c r="H93" s="16"/>
      <c r="I93" s="14"/>
      <c r="J93" s="15"/>
      <c r="K93" s="15"/>
      <c r="L93" s="16"/>
      <c r="M93" s="14"/>
      <c r="N93" s="15"/>
      <c r="O93" s="15"/>
      <c r="P93" s="16"/>
      <c r="Q93" s="14"/>
      <c r="R93" s="15"/>
      <c r="S93" s="15"/>
      <c r="T93" s="16"/>
      <c r="U93" s="14"/>
      <c r="V93" s="31"/>
      <c r="W93" s="31"/>
      <c r="X93" s="32"/>
      <c r="Y93" s="33">
        <v>0</v>
      </c>
      <c r="Z93" s="31">
        <v>0</v>
      </c>
      <c r="AA93" s="31" t="s">
        <v>30</v>
      </c>
      <c r="AB93" s="32">
        <v>0</v>
      </c>
      <c r="AC93" s="104" t="s">
        <v>69</v>
      </c>
      <c r="AD93" s="85" t="s">
        <v>219</v>
      </c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  <c r="IG93" s="13"/>
      <c r="IH93" s="13"/>
      <c r="II93" s="13"/>
      <c r="IJ93" s="13"/>
      <c r="IK93" s="13"/>
      <c r="IL93" s="13"/>
      <c r="IM93" s="13"/>
      <c r="IN93" s="13"/>
      <c r="IO93" s="13"/>
      <c r="IP93" s="13"/>
      <c r="IQ93" s="13"/>
      <c r="IR93" s="13"/>
      <c r="IS93" s="13"/>
      <c r="IT93" s="13"/>
      <c r="IU93" s="13"/>
      <c r="IV93" s="13"/>
      <c r="IW93" s="13"/>
    </row>
    <row r="94" spans="1:257" s="13" customFormat="1" ht="12.75" customHeight="1" thickBot="1" x14ac:dyDescent="0.25">
      <c r="A94" s="162"/>
      <c r="B94" s="142"/>
      <c r="C94" s="142"/>
      <c r="D94" s="143">
        <f>H94+L94+P94+T94+X94+AB94</f>
        <v>97</v>
      </c>
      <c r="E94" s="144">
        <f>SUM(E69:E93)</f>
        <v>0</v>
      </c>
      <c r="F94" s="145">
        <f t="shared" ref="F94:H94" si="17">SUM(F69:F93)</f>
        <v>11</v>
      </c>
      <c r="G94" s="145"/>
      <c r="H94" s="146">
        <f t="shared" si="17"/>
        <v>11</v>
      </c>
      <c r="I94" s="144">
        <f t="shared" ref="I94" si="18">SUM(I69:I93)</f>
        <v>0</v>
      </c>
      <c r="J94" s="145">
        <f t="shared" ref="J94" si="19">SUM(J69:J93)</f>
        <v>18</v>
      </c>
      <c r="K94" s="145"/>
      <c r="L94" s="146">
        <f t="shared" ref="L94" si="20">SUM(L69:L93)</f>
        <v>18</v>
      </c>
      <c r="M94" s="144">
        <f t="shared" ref="M94" si="21">SUM(M69:M93)</f>
        <v>0</v>
      </c>
      <c r="N94" s="145">
        <f t="shared" ref="N94" si="22">SUM(N69:N93)</f>
        <v>21</v>
      </c>
      <c r="O94" s="145"/>
      <c r="P94" s="147">
        <f t="shared" ref="P94" si="23">SUM(P69:P93)</f>
        <v>21</v>
      </c>
      <c r="Q94" s="144">
        <f t="shared" ref="Q94" si="24">SUM(Q69:Q93)</f>
        <v>0</v>
      </c>
      <c r="R94" s="145">
        <f t="shared" ref="R94" si="25">SUM(R69:R93)</f>
        <v>21</v>
      </c>
      <c r="S94" s="145"/>
      <c r="T94" s="146">
        <f t="shared" ref="T94" si="26">SUM(T69:T93)</f>
        <v>21</v>
      </c>
      <c r="U94" s="144">
        <f t="shared" ref="U94" si="27">SUM(U69:U93)</f>
        <v>0</v>
      </c>
      <c r="V94" s="145">
        <f t="shared" ref="V94" si="28">SUM(V69:V93)</f>
        <v>13</v>
      </c>
      <c r="W94" s="145">
        <f t="shared" ref="W94" si="29">SUM(W69:W93)</f>
        <v>0</v>
      </c>
      <c r="X94" s="147">
        <f t="shared" ref="X94" si="30">SUM(X69:X93)</f>
        <v>13</v>
      </c>
      <c r="Y94" s="144">
        <f t="shared" ref="Y94" si="31">SUM(Y69:Y93)</f>
        <v>0</v>
      </c>
      <c r="Z94" s="145">
        <f t="shared" ref="Z94" si="32">SUM(Z69:Z93)</f>
        <v>13</v>
      </c>
      <c r="AA94" s="145"/>
      <c r="AB94" s="147">
        <f t="shared" ref="AB94" si="33">SUM(AB69:AB93)</f>
        <v>13</v>
      </c>
      <c r="AC94" s="148"/>
      <c r="AD94" s="149"/>
      <c r="AF94" s="150"/>
    </row>
    <row r="95" spans="1:257" s="12" customFormat="1" ht="16.5" thickBot="1" x14ac:dyDescent="0.25">
      <c r="A95" s="178" t="s">
        <v>123</v>
      </c>
      <c r="B95" s="179"/>
      <c r="C95" s="179"/>
      <c r="D95" s="179"/>
      <c r="E95" s="180"/>
      <c r="F95" s="180"/>
      <c r="G95" s="180"/>
      <c r="H95" s="180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81"/>
    </row>
    <row r="96" spans="1:257" s="12" customFormat="1" ht="13.5" thickBot="1" x14ac:dyDescent="0.25">
      <c r="A96" s="170" t="s">
        <v>110</v>
      </c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  <c r="AD96" s="172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76"/>
      <c r="EL96" s="76"/>
      <c r="EM96" s="76"/>
      <c r="EN96" s="76"/>
      <c r="EO96" s="76"/>
      <c r="EP96" s="76"/>
      <c r="EQ96" s="76"/>
      <c r="ER96" s="76"/>
      <c r="ES96" s="76"/>
      <c r="ET96" s="76"/>
      <c r="EU96" s="76"/>
      <c r="EV96" s="76"/>
      <c r="EW96" s="76"/>
      <c r="EX96" s="76"/>
      <c r="EY96" s="76"/>
      <c r="EZ96" s="76"/>
      <c r="FA96" s="76"/>
      <c r="FB96" s="76"/>
      <c r="FC96" s="76"/>
      <c r="FD96" s="76"/>
      <c r="FE96" s="76"/>
      <c r="FF96" s="76"/>
      <c r="FG96" s="76"/>
      <c r="FH96" s="76"/>
      <c r="FI96" s="76"/>
      <c r="FJ96" s="76"/>
      <c r="FK96" s="76"/>
      <c r="FL96" s="76"/>
      <c r="FM96" s="76"/>
      <c r="FN96" s="76"/>
      <c r="FO96" s="76"/>
      <c r="FP96" s="76"/>
      <c r="FQ96" s="76"/>
      <c r="FR96" s="76"/>
      <c r="FS96" s="76"/>
      <c r="FT96" s="76"/>
      <c r="FU96" s="76"/>
      <c r="FV96" s="76"/>
      <c r="FW96" s="76"/>
      <c r="FX96" s="76"/>
      <c r="FY96" s="76"/>
      <c r="FZ96" s="76"/>
      <c r="GA96" s="76"/>
      <c r="GB96" s="76"/>
      <c r="GC96" s="76"/>
      <c r="GD96" s="76"/>
      <c r="GE96" s="76"/>
      <c r="GF96" s="76"/>
      <c r="GG96" s="76"/>
      <c r="GH96" s="76"/>
      <c r="GI96" s="76"/>
      <c r="GJ96" s="76"/>
      <c r="GK96" s="76"/>
      <c r="GL96" s="76"/>
      <c r="GM96" s="76"/>
      <c r="GN96" s="76"/>
      <c r="GO96" s="76"/>
      <c r="GP96" s="76"/>
      <c r="GQ96" s="76"/>
      <c r="GR96" s="76"/>
      <c r="GS96" s="76"/>
      <c r="GT96" s="76"/>
      <c r="GU96" s="76"/>
      <c r="GV96" s="76"/>
      <c r="GW96" s="76"/>
      <c r="GX96" s="76"/>
      <c r="GY96" s="76"/>
      <c r="GZ96" s="76"/>
      <c r="HA96" s="76"/>
      <c r="HB96" s="76"/>
      <c r="HC96" s="76"/>
      <c r="HD96" s="76"/>
      <c r="HE96" s="76"/>
      <c r="HF96" s="76"/>
      <c r="HG96" s="76"/>
      <c r="HH96" s="76"/>
      <c r="HI96" s="76"/>
      <c r="HJ96" s="76"/>
      <c r="HK96" s="76"/>
      <c r="HL96" s="76"/>
      <c r="HM96" s="76"/>
      <c r="HN96" s="76"/>
      <c r="HO96" s="76"/>
      <c r="HP96" s="76"/>
      <c r="HQ96" s="76"/>
      <c r="HR96" s="76"/>
      <c r="HS96" s="76"/>
      <c r="HT96" s="76"/>
      <c r="HU96" s="76"/>
      <c r="HV96" s="76"/>
      <c r="HW96" s="76"/>
      <c r="HX96" s="76"/>
      <c r="HY96" s="76"/>
      <c r="HZ96" s="76"/>
      <c r="IA96" s="76"/>
      <c r="IB96" s="76"/>
      <c r="IC96" s="76"/>
      <c r="ID96" s="76"/>
      <c r="IE96" s="76"/>
      <c r="IF96" s="76"/>
      <c r="IG96" s="76"/>
      <c r="IH96" s="76"/>
      <c r="II96" s="76"/>
      <c r="IJ96" s="76"/>
      <c r="IK96" s="76"/>
      <c r="IL96" s="76"/>
      <c r="IM96" s="76"/>
      <c r="IN96" s="76"/>
      <c r="IO96" s="76"/>
      <c r="IP96" s="76"/>
      <c r="IQ96" s="76"/>
      <c r="IR96" s="76"/>
      <c r="IS96" s="76"/>
      <c r="IT96" s="76"/>
      <c r="IU96" s="76"/>
      <c r="IV96" s="76"/>
      <c r="IW96" s="76"/>
    </row>
    <row r="97" spans="1:257" s="11" customFormat="1" x14ac:dyDescent="0.2">
      <c r="A97" s="54" t="s">
        <v>289</v>
      </c>
      <c r="B97" s="47" t="s">
        <v>130</v>
      </c>
      <c r="C97" s="47" t="s">
        <v>443</v>
      </c>
      <c r="D97" s="54"/>
      <c r="E97" s="117">
        <v>0</v>
      </c>
      <c r="F97" s="118">
        <v>2</v>
      </c>
      <c r="G97" s="118" t="s">
        <v>51</v>
      </c>
      <c r="H97" s="119">
        <v>2</v>
      </c>
      <c r="I97" s="117"/>
      <c r="J97" s="118"/>
      <c r="K97" s="118"/>
      <c r="L97" s="119"/>
      <c r="M97" s="117"/>
      <c r="N97" s="118"/>
      <c r="O97" s="118"/>
      <c r="P97" s="119"/>
      <c r="Q97" s="117"/>
      <c r="R97" s="118"/>
      <c r="S97" s="118"/>
      <c r="T97" s="119"/>
      <c r="U97" s="120"/>
      <c r="V97" s="121"/>
      <c r="W97" s="121"/>
      <c r="X97" s="122"/>
      <c r="Y97" s="123"/>
      <c r="Z97" s="121"/>
      <c r="AA97" s="121"/>
      <c r="AB97" s="35"/>
      <c r="AC97" s="124" t="s">
        <v>70</v>
      </c>
      <c r="AD97" s="125" t="s">
        <v>215</v>
      </c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  <c r="IW97" s="13"/>
    </row>
    <row r="98" spans="1:257" s="12" customFormat="1" ht="12.75" customHeight="1" x14ac:dyDescent="0.2">
      <c r="A98" s="46" t="s">
        <v>290</v>
      </c>
      <c r="B98" s="135" t="s">
        <v>128</v>
      </c>
      <c r="C98" s="135" t="s">
        <v>373</v>
      </c>
      <c r="D98" s="103" t="s">
        <v>130</v>
      </c>
      <c r="E98" s="14"/>
      <c r="F98" s="15"/>
      <c r="G98" s="15"/>
      <c r="H98" s="16"/>
      <c r="I98" s="14">
        <v>0</v>
      </c>
      <c r="J98" s="15">
        <v>2</v>
      </c>
      <c r="K98" s="15" t="s">
        <v>51</v>
      </c>
      <c r="L98" s="16">
        <v>2</v>
      </c>
      <c r="M98" s="14"/>
      <c r="N98" s="15"/>
      <c r="O98" s="15"/>
      <c r="P98" s="16"/>
      <c r="Q98" s="14"/>
      <c r="R98" s="15"/>
      <c r="S98" s="15"/>
      <c r="T98" s="16"/>
      <c r="U98" s="14"/>
      <c r="V98" s="31"/>
      <c r="W98" s="31"/>
      <c r="X98" s="32"/>
      <c r="Y98" s="33"/>
      <c r="Z98" s="31"/>
      <c r="AA98" s="31"/>
      <c r="AB98" s="32"/>
      <c r="AC98" s="104" t="s">
        <v>70</v>
      </c>
      <c r="AD98" s="85" t="s">
        <v>215</v>
      </c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  <c r="HM98" s="13"/>
      <c r="HN98" s="13"/>
      <c r="HO98" s="13"/>
      <c r="HP98" s="13"/>
      <c r="HQ98" s="13"/>
      <c r="HR98" s="13"/>
      <c r="HS98" s="13"/>
      <c r="HT98" s="13"/>
      <c r="HU98" s="13"/>
      <c r="HV98" s="13"/>
      <c r="HW98" s="13"/>
      <c r="HX98" s="13"/>
      <c r="HY98" s="13"/>
      <c r="HZ98" s="13"/>
      <c r="IA98" s="13"/>
      <c r="IB98" s="13"/>
      <c r="IC98" s="13"/>
      <c r="ID98" s="13"/>
      <c r="IE98" s="13"/>
      <c r="IF98" s="13"/>
      <c r="IG98" s="13"/>
      <c r="IH98" s="13"/>
      <c r="II98" s="13"/>
      <c r="IJ98" s="13"/>
      <c r="IK98" s="13"/>
      <c r="IL98" s="13"/>
      <c r="IM98" s="13"/>
      <c r="IN98" s="13"/>
      <c r="IO98" s="13"/>
      <c r="IP98" s="13"/>
      <c r="IQ98" s="13"/>
      <c r="IR98" s="13"/>
      <c r="IS98" s="13"/>
      <c r="IT98" s="13"/>
      <c r="IU98" s="13"/>
      <c r="IV98" s="13"/>
      <c r="IW98" s="13"/>
    </row>
    <row r="99" spans="1:257" s="12" customFormat="1" ht="12.75" customHeight="1" x14ac:dyDescent="0.2">
      <c r="A99" s="46" t="s">
        <v>291</v>
      </c>
      <c r="B99" s="135" t="s">
        <v>129</v>
      </c>
      <c r="C99" s="135" t="s">
        <v>374</v>
      </c>
      <c r="D99" s="103" t="s">
        <v>128</v>
      </c>
      <c r="E99" s="14"/>
      <c r="F99" s="15"/>
      <c r="G99" s="15"/>
      <c r="H99" s="16"/>
      <c r="I99" s="14"/>
      <c r="J99" s="15"/>
      <c r="K99" s="15"/>
      <c r="L99" s="16"/>
      <c r="M99" s="14">
        <v>0</v>
      </c>
      <c r="N99" s="15">
        <v>2</v>
      </c>
      <c r="O99" s="15" t="s">
        <v>51</v>
      </c>
      <c r="P99" s="16">
        <v>2</v>
      </c>
      <c r="Q99" s="14"/>
      <c r="R99" s="15"/>
      <c r="S99" s="15"/>
      <c r="T99" s="16"/>
      <c r="U99" s="14"/>
      <c r="V99" s="31"/>
      <c r="W99" s="31"/>
      <c r="X99" s="32"/>
      <c r="Y99" s="33"/>
      <c r="Z99" s="31"/>
      <c r="AA99" s="31"/>
      <c r="AB99" s="32"/>
      <c r="AC99" s="104" t="s">
        <v>70</v>
      </c>
      <c r="AD99" s="85" t="s">
        <v>215</v>
      </c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  <c r="HM99" s="13"/>
      <c r="HN99" s="13"/>
      <c r="HO99" s="13"/>
      <c r="HP99" s="13"/>
      <c r="HQ99" s="13"/>
      <c r="HR99" s="13"/>
      <c r="HS99" s="13"/>
      <c r="HT99" s="13"/>
      <c r="HU99" s="13"/>
      <c r="HV99" s="13"/>
      <c r="HW99" s="13"/>
      <c r="HX99" s="13"/>
      <c r="HY99" s="13"/>
      <c r="HZ99" s="13"/>
      <c r="IA99" s="13"/>
      <c r="IB99" s="13"/>
      <c r="IC99" s="13"/>
      <c r="ID99" s="13"/>
      <c r="IE99" s="13"/>
      <c r="IF99" s="13"/>
      <c r="IG99" s="13"/>
      <c r="IH99" s="13"/>
      <c r="II99" s="13"/>
      <c r="IJ99" s="13"/>
      <c r="IK99" s="13"/>
      <c r="IL99" s="13"/>
      <c r="IM99" s="13"/>
      <c r="IN99" s="13"/>
      <c r="IO99" s="13"/>
      <c r="IP99" s="13"/>
      <c r="IQ99" s="13"/>
      <c r="IR99" s="13"/>
      <c r="IS99" s="13"/>
      <c r="IT99" s="13"/>
      <c r="IU99" s="13"/>
      <c r="IV99" s="13"/>
      <c r="IW99" s="13"/>
    </row>
    <row r="100" spans="1:257" s="12" customFormat="1" ht="12.75" customHeight="1" x14ac:dyDescent="0.2">
      <c r="A100" s="46" t="s">
        <v>292</v>
      </c>
      <c r="B100" s="135" t="s">
        <v>131</v>
      </c>
      <c r="C100" s="135" t="s">
        <v>375</v>
      </c>
      <c r="D100" s="103" t="s">
        <v>129</v>
      </c>
      <c r="E100" s="14"/>
      <c r="F100" s="15"/>
      <c r="G100" s="15"/>
      <c r="H100" s="16"/>
      <c r="I100" s="14"/>
      <c r="J100" s="15"/>
      <c r="K100" s="15"/>
      <c r="L100" s="16"/>
      <c r="M100" s="14"/>
      <c r="N100" s="15"/>
      <c r="O100" s="15"/>
      <c r="P100" s="16"/>
      <c r="Q100" s="14">
        <v>0</v>
      </c>
      <c r="R100" s="15">
        <v>2</v>
      </c>
      <c r="S100" s="15" t="s">
        <v>51</v>
      </c>
      <c r="T100" s="16">
        <v>2</v>
      </c>
      <c r="U100" s="14"/>
      <c r="V100" s="31"/>
      <c r="W100" s="31"/>
      <c r="X100" s="32"/>
      <c r="Y100" s="33"/>
      <c r="Z100" s="31"/>
      <c r="AA100" s="31"/>
      <c r="AB100" s="32"/>
      <c r="AC100" s="104" t="s">
        <v>70</v>
      </c>
      <c r="AD100" s="85" t="s">
        <v>215</v>
      </c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  <c r="IW100" s="13"/>
    </row>
    <row r="101" spans="1:257" s="12" customFormat="1" ht="12.75" customHeight="1" x14ac:dyDescent="0.2">
      <c r="A101" s="46" t="s">
        <v>293</v>
      </c>
      <c r="B101" s="135" t="s">
        <v>132</v>
      </c>
      <c r="C101" s="135" t="s">
        <v>376</v>
      </c>
      <c r="D101" s="103" t="s">
        <v>131</v>
      </c>
      <c r="E101" s="14"/>
      <c r="F101" s="15"/>
      <c r="G101" s="15"/>
      <c r="H101" s="16"/>
      <c r="I101" s="14"/>
      <c r="J101" s="15"/>
      <c r="K101" s="15"/>
      <c r="L101" s="16"/>
      <c r="M101" s="14"/>
      <c r="N101" s="15"/>
      <c r="O101" s="15"/>
      <c r="P101" s="16"/>
      <c r="Q101" s="14"/>
      <c r="R101" s="15"/>
      <c r="S101" s="15"/>
      <c r="T101" s="16"/>
      <c r="U101" s="14">
        <v>0</v>
      </c>
      <c r="V101" s="31">
        <v>2</v>
      </c>
      <c r="W101" s="31" t="s">
        <v>51</v>
      </c>
      <c r="X101" s="32">
        <v>2</v>
      </c>
      <c r="Y101" s="33"/>
      <c r="Z101" s="31"/>
      <c r="AA101" s="31"/>
      <c r="AB101" s="32"/>
      <c r="AC101" s="104" t="s">
        <v>70</v>
      </c>
      <c r="AD101" s="85" t="s">
        <v>215</v>
      </c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13"/>
      <c r="IS101" s="13"/>
      <c r="IT101" s="13"/>
      <c r="IU101" s="13"/>
      <c r="IV101" s="13"/>
      <c r="IW101" s="13"/>
    </row>
    <row r="102" spans="1:257" s="12" customFormat="1" ht="12.75" customHeight="1" x14ac:dyDescent="0.2">
      <c r="A102" s="46" t="s">
        <v>294</v>
      </c>
      <c r="B102" s="135" t="s">
        <v>133</v>
      </c>
      <c r="C102" s="135" t="s">
        <v>377</v>
      </c>
      <c r="D102" s="103" t="s">
        <v>132</v>
      </c>
      <c r="E102" s="14"/>
      <c r="F102" s="15"/>
      <c r="G102" s="15"/>
      <c r="H102" s="16"/>
      <c r="I102" s="14"/>
      <c r="J102" s="15"/>
      <c r="K102" s="15"/>
      <c r="L102" s="16"/>
      <c r="M102" s="14"/>
      <c r="N102" s="15"/>
      <c r="O102" s="15"/>
      <c r="P102" s="16"/>
      <c r="Q102" s="14"/>
      <c r="R102" s="15"/>
      <c r="S102" s="15"/>
      <c r="T102" s="16"/>
      <c r="U102" s="14"/>
      <c r="V102" s="31"/>
      <c r="W102" s="31"/>
      <c r="X102" s="32"/>
      <c r="Y102" s="33">
        <v>0</v>
      </c>
      <c r="Z102" s="31">
        <v>2</v>
      </c>
      <c r="AA102" s="31" t="s">
        <v>51</v>
      </c>
      <c r="AB102" s="32">
        <v>2</v>
      </c>
      <c r="AC102" s="104" t="s">
        <v>70</v>
      </c>
      <c r="AD102" s="85" t="s">
        <v>215</v>
      </c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13"/>
      <c r="GJ102" s="13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  <c r="GW102" s="13"/>
      <c r="GX102" s="13"/>
      <c r="GY102" s="13"/>
      <c r="GZ102" s="13"/>
      <c r="HA102" s="13"/>
      <c r="HB102" s="13"/>
      <c r="HC102" s="13"/>
      <c r="HD102" s="13"/>
      <c r="HE102" s="13"/>
      <c r="HF102" s="13"/>
      <c r="HG102" s="13"/>
      <c r="HH102" s="13"/>
      <c r="HI102" s="13"/>
      <c r="HJ102" s="13"/>
      <c r="HK102" s="13"/>
      <c r="HL102" s="13"/>
      <c r="HM102" s="13"/>
      <c r="HN102" s="13"/>
      <c r="HO102" s="13"/>
      <c r="HP102" s="13"/>
      <c r="HQ102" s="13"/>
      <c r="HR102" s="13"/>
      <c r="HS102" s="13"/>
      <c r="HT102" s="13"/>
      <c r="HU102" s="13"/>
      <c r="HV102" s="13"/>
      <c r="HW102" s="13"/>
      <c r="HX102" s="13"/>
      <c r="HY102" s="13"/>
      <c r="HZ102" s="13"/>
      <c r="IA102" s="13"/>
      <c r="IB102" s="13"/>
      <c r="IC102" s="13"/>
      <c r="ID102" s="13"/>
      <c r="IE102" s="13"/>
      <c r="IF102" s="13"/>
      <c r="IG102" s="13"/>
      <c r="IH102" s="13"/>
      <c r="II102" s="13"/>
      <c r="IJ102" s="13"/>
      <c r="IK102" s="13"/>
      <c r="IL102" s="13"/>
      <c r="IM102" s="13"/>
      <c r="IN102" s="13"/>
      <c r="IO102" s="13"/>
      <c r="IP102" s="13"/>
      <c r="IQ102" s="13"/>
      <c r="IR102" s="13"/>
      <c r="IS102" s="13"/>
      <c r="IT102" s="13"/>
      <c r="IU102" s="13"/>
      <c r="IV102" s="13"/>
      <c r="IW102" s="13"/>
    </row>
    <row r="103" spans="1:257" s="134" customFormat="1" ht="13.5" thickBot="1" x14ac:dyDescent="0.25">
      <c r="A103" s="46" t="s">
        <v>295</v>
      </c>
      <c r="B103" s="135" t="s">
        <v>151</v>
      </c>
      <c r="C103" s="135" t="s">
        <v>378</v>
      </c>
      <c r="D103" s="103"/>
      <c r="E103" s="14"/>
      <c r="F103" s="15"/>
      <c r="G103" s="15"/>
      <c r="H103" s="16"/>
      <c r="I103" s="14"/>
      <c r="J103" s="15"/>
      <c r="K103" s="15"/>
      <c r="L103" s="16"/>
      <c r="M103" s="14"/>
      <c r="N103" s="15"/>
      <c r="O103" s="15"/>
      <c r="P103" s="16"/>
      <c r="Q103" s="14">
        <v>2</v>
      </c>
      <c r="R103" s="15">
        <v>0</v>
      </c>
      <c r="S103" s="15" t="s">
        <v>19</v>
      </c>
      <c r="T103" s="16">
        <v>2</v>
      </c>
      <c r="U103" s="14"/>
      <c r="V103" s="31"/>
      <c r="W103" s="31"/>
      <c r="X103" s="32"/>
      <c r="Y103" s="33"/>
      <c r="Z103" s="31"/>
      <c r="AA103" s="31"/>
      <c r="AB103" s="37"/>
      <c r="AC103" s="136" t="s">
        <v>70</v>
      </c>
      <c r="AD103" s="89" t="s">
        <v>209</v>
      </c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13"/>
      <c r="GJ103" s="13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  <c r="GW103" s="13"/>
      <c r="GX103" s="13"/>
      <c r="GY103" s="13"/>
      <c r="GZ103" s="13"/>
      <c r="HA103" s="13"/>
      <c r="HB103" s="13"/>
      <c r="HC103" s="13"/>
      <c r="HD103" s="13"/>
      <c r="HE103" s="13"/>
      <c r="HF103" s="13"/>
      <c r="HG103" s="13"/>
      <c r="HH103" s="13"/>
      <c r="HI103" s="13"/>
      <c r="HJ103" s="13"/>
      <c r="HK103" s="13"/>
      <c r="HL103" s="13"/>
      <c r="HM103" s="13"/>
      <c r="HN103" s="13"/>
      <c r="HO103" s="13"/>
      <c r="HP103" s="13"/>
      <c r="HQ103" s="13"/>
      <c r="HR103" s="13"/>
      <c r="HS103" s="13"/>
      <c r="HT103" s="13"/>
      <c r="HU103" s="13"/>
      <c r="HV103" s="13"/>
      <c r="HW103" s="13"/>
      <c r="HX103" s="13"/>
      <c r="HY103" s="13"/>
      <c r="HZ103" s="13"/>
      <c r="IA103" s="13"/>
      <c r="IB103" s="13"/>
      <c r="IC103" s="13"/>
      <c r="ID103" s="13"/>
      <c r="IE103" s="13"/>
      <c r="IF103" s="13"/>
      <c r="IG103" s="13"/>
      <c r="IH103" s="13"/>
      <c r="II103" s="13"/>
      <c r="IJ103" s="13"/>
      <c r="IK103" s="13"/>
      <c r="IL103" s="13"/>
      <c r="IM103" s="13"/>
      <c r="IN103" s="13"/>
      <c r="IO103" s="13"/>
      <c r="IP103" s="13"/>
      <c r="IQ103" s="13"/>
      <c r="IR103" s="13"/>
      <c r="IS103" s="13"/>
      <c r="IT103" s="13"/>
      <c r="IU103" s="13"/>
      <c r="IV103" s="13"/>
      <c r="IW103" s="13"/>
    </row>
    <row r="104" spans="1:257" s="13" customFormat="1" ht="12.75" customHeight="1" thickBot="1" x14ac:dyDescent="0.25">
      <c r="A104" s="162"/>
      <c r="B104" s="142"/>
      <c r="C104" s="142"/>
      <c r="D104" s="143">
        <f>H104+L104+P104+T104+X104+AB104</f>
        <v>14</v>
      </c>
      <c r="E104" s="144">
        <f>SUM(E97:E103)</f>
        <v>0</v>
      </c>
      <c r="F104" s="145">
        <f t="shared" ref="F104:AB104" si="34">SUM(F97:F103)</f>
        <v>2</v>
      </c>
      <c r="G104" s="145"/>
      <c r="H104" s="146">
        <f t="shared" si="34"/>
        <v>2</v>
      </c>
      <c r="I104" s="144">
        <f t="shared" si="34"/>
        <v>0</v>
      </c>
      <c r="J104" s="145">
        <f t="shared" si="34"/>
        <v>2</v>
      </c>
      <c r="K104" s="145"/>
      <c r="L104" s="146">
        <f t="shared" si="34"/>
        <v>2</v>
      </c>
      <c r="M104" s="144">
        <f t="shared" si="34"/>
        <v>0</v>
      </c>
      <c r="N104" s="145">
        <f t="shared" si="34"/>
        <v>2</v>
      </c>
      <c r="O104" s="145"/>
      <c r="P104" s="147">
        <f t="shared" si="34"/>
        <v>2</v>
      </c>
      <c r="Q104" s="144">
        <f t="shared" si="34"/>
        <v>2</v>
      </c>
      <c r="R104" s="145">
        <f t="shared" si="34"/>
        <v>2</v>
      </c>
      <c r="S104" s="145"/>
      <c r="T104" s="146">
        <f t="shared" si="34"/>
        <v>4</v>
      </c>
      <c r="U104" s="144">
        <f t="shared" si="34"/>
        <v>0</v>
      </c>
      <c r="V104" s="145">
        <f t="shared" si="34"/>
        <v>2</v>
      </c>
      <c r="W104" s="145"/>
      <c r="X104" s="147">
        <f t="shared" si="34"/>
        <v>2</v>
      </c>
      <c r="Y104" s="144">
        <f t="shared" si="34"/>
        <v>0</v>
      </c>
      <c r="Z104" s="145">
        <f t="shared" si="34"/>
        <v>2</v>
      </c>
      <c r="AA104" s="145"/>
      <c r="AB104" s="147">
        <f t="shared" si="34"/>
        <v>2</v>
      </c>
      <c r="AC104" s="148"/>
      <c r="AD104" s="149"/>
      <c r="AF104" s="150"/>
    </row>
    <row r="105" spans="1:257" s="12" customFormat="1" ht="12.75" customHeight="1" thickBot="1" x14ac:dyDescent="0.25">
      <c r="A105" s="170" t="s">
        <v>124</v>
      </c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  <c r="Z105" s="171"/>
      <c r="AA105" s="171"/>
      <c r="AB105" s="171"/>
      <c r="AC105" s="171"/>
      <c r="AD105" s="172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  <c r="CV105" s="76"/>
      <c r="CW105" s="76"/>
      <c r="CX105" s="76"/>
      <c r="CY105" s="76"/>
      <c r="CZ105" s="76"/>
      <c r="DA105" s="76"/>
      <c r="DB105" s="76"/>
      <c r="DC105" s="76"/>
      <c r="DD105" s="76"/>
      <c r="DE105" s="76"/>
      <c r="DF105" s="76"/>
      <c r="DG105" s="76"/>
      <c r="DH105" s="76"/>
      <c r="DI105" s="76"/>
      <c r="DJ105" s="76"/>
      <c r="DK105" s="76"/>
      <c r="DL105" s="76"/>
      <c r="DM105" s="76"/>
      <c r="DN105" s="76"/>
      <c r="DO105" s="76"/>
      <c r="DP105" s="76"/>
      <c r="DQ105" s="76"/>
      <c r="DR105" s="76"/>
      <c r="DS105" s="76"/>
      <c r="DT105" s="76"/>
      <c r="DU105" s="76"/>
      <c r="DV105" s="76"/>
      <c r="DW105" s="76"/>
      <c r="DX105" s="76"/>
      <c r="DY105" s="76"/>
      <c r="DZ105" s="76"/>
      <c r="EA105" s="76"/>
      <c r="EB105" s="76"/>
      <c r="EC105" s="76"/>
      <c r="ED105" s="76"/>
      <c r="EE105" s="76"/>
      <c r="EF105" s="76"/>
      <c r="EG105" s="76"/>
      <c r="EH105" s="76"/>
      <c r="EI105" s="76"/>
      <c r="EJ105" s="76"/>
      <c r="EK105" s="76"/>
      <c r="EL105" s="76"/>
      <c r="EM105" s="76"/>
      <c r="EN105" s="76"/>
      <c r="EO105" s="76"/>
      <c r="EP105" s="76"/>
      <c r="EQ105" s="76"/>
      <c r="ER105" s="76"/>
      <c r="ES105" s="76"/>
      <c r="ET105" s="76"/>
      <c r="EU105" s="76"/>
      <c r="EV105" s="76"/>
      <c r="EW105" s="76"/>
      <c r="EX105" s="76"/>
      <c r="EY105" s="76"/>
      <c r="EZ105" s="76"/>
      <c r="FA105" s="76"/>
      <c r="FB105" s="76"/>
      <c r="FC105" s="76"/>
      <c r="FD105" s="76"/>
      <c r="FE105" s="76"/>
      <c r="FF105" s="76"/>
      <c r="FG105" s="76"/>
      <c r="FH105" s="76"/>
      <c r="FI105" s="76"/>
      <c r="FJ105" s="76"/>
      <c r="FK105" s="76"/>
      <c r="FL105" s="76"/>
      <c r="FM105" s="76"/>
      <c r="FN105" s="76"/>
      <c r="FO105" s="76"/>
      <c r="FP105" s="76"/>
      <c r="FQ105" s="76"/>
      <c r="FR105" s="76"/>
      <c r="FS105" s="76"/>
      <c r="FT105" s="76"/>
      <c r="FU105" s="76"/>
      <c r="FV105" s="76"/>
      <c r="FW105" s="76"/>
      <c r="FX105" s="76"/>
      <c r="FY105" s="76"/>
      <c r="FZ105" s="76"/>
      <c r="GA105" s="76"/>
      <c r="GB105" s="76"/>
      <c r="GC105" s="76"/>
      <c r="GD105" s="76"/>
      <c r="GE105" s="76"/>
      <c r="GF105" s="76"/>
      <c r="GG105" s="76"/>
      <c r="GH105" s="76"/>
      <c r="GI105" s="76"/>
      <c r="GJ105" s="76"/>
      <c r="GK105" s="76"/>
      <c r="GL105" s="76"/>
      <c r="GM105" s="76"/>
      <c r="GN105" s="76"/>
      <c r="GO105" s="76"/>
      <c r="GP105" s="76"/>
      <c r="GQ105" s="76"/>
      <c r="GR105" s="76"/>
      <c r="GS105" s="76"/>
      <c r="GT105" s="76"/>
      <c r="GU105" s="76"/>
      <c r="GV105" s="76"/>
      <c r="GW105" s="76"/>
      <c r="GX105" s="76"/>
      <c r="GY105" s="76"/>
      <c r="GZ105" s="76"/>
      <c r="HA105" s="76"/>
      <c r="HB105" s="76"/>
      <c r="HC105" s="76"/>
      <c r="HD105" s="76"/>
      <c r="HE105" s="76"/>
      <c r="HF105" s="76"/>
      <c r="HG105" s="76"/>
      <c r="HH105" s="76"/>
      <c r="HI105" s="76"/>
      <c r="HJ105" s="76"/>
      <c r="HK105" s="76"/>
      <c r="HL105" s="76"/>
      <c r="HM105" s="76"/>
      <c r="HN105" s="76"/>
      <c r="HO105" s="76"/>
      <c r="HP105" s="76"/>
      <c r="HQ105" s="76"/>
      <c r="HR105" s="76"/>
      <c r="HS105" s="76"/>
      <c r="HT105" s="76"/>
      <c r="HU105" s="76"/>
      <c r="HV105" s="76"/>
      <c r="HW105" s="76"/>
      <c r="HX105" s="76"/>
      <c r="HY105" s="76"/>
      <c r="HZ105" s="76"/>
      <c r="IA105" s="76"/>
      <c r="IB105" s="76"/>
      <c r="IC105" s="76"/>
      <c r="ID105" s="76"/>
      <c r="IE105" s="76"/>
      <c r="IF105" s="76"/>
      <c r="IG105" s="76"/>
      <c r="IH105" s="76"/>
      <c r="II105" s="76"/>
      <c r="IJ105" s="76"/>
      <c r="IK105" s="76"/>
      <c r="IL105" s="76"/>
      <c r="IM105" s="76"/>
      <c r="IN105" s="76"/>
      <c r="IO105" s="76"/>
      <c r="IP105" s="76"/>
      <c r="IQ105" s="76"/>
      <c r="IR105" s="76"/>
      <c r="IS105" s="76"/>
      <c r="IT105" s="76"/>
      <c r="IU105" s="76"/>
      <c r="IV105" s="76"/>
      <c r="IW105" s="76"/>
    </row>
    <row r="106" spans="1:257" s="134" customFormat="1" ht="22.5" x14ac:dyDescent="0.2">
      <c r="A106" s="46" t="s">
        <v>296</v>
      </c>
      <c r="B106" s="50" t="s">
        <v>137</v>
      </c>
      <c r="C106" s="50" t="s">
        <v>379</v>
      </c>
      <c r="D106" s="132"/>
      <c r="E106" s="100">
        <v>2</v>
      </c>
      <c r="F106" s="101">
        <v>0</v>
      </c>
      <c r="G106" s="101" t="s">
        <v>19</v>
      </c>
      <c r="H106" s="102">
        <v>2</v>
      </c>
      <c r="I106" s="100"/>
      <c r="J106" s="101"/>
      <c r="K106" s="101"/>
      <c r="L106" s="102"/>
      <c r="M106" s="100"/>
      <c r="N106" s="101"/>
      <c r="O106" s="101"/>
      <c r="P106" s="102"/>
      <c r="Q106" s="100"/>
      <c r="R106" s="101"/>
      <c r="S106" s="101"/>
      <c r="T106" s="102"/>
      <c r="U106" s="126"/>
      <c r="V106" s="127"/>
      <c r="W106" s="127"/>
      <c r="X106" s="128"/>
      <c r="Y106" s="129"/>
      <c r="Z106" s="127"/>
      <c r="AA106" s="127"/>
      <c r="AB106" s="32"/>
      <c r="AC106" s="133" t="s">
        <v>91</v>
      </c>
      <c r="AD106" s="85" t="s">
        <v>226</v>
      </c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  <c r="GI106" s="13"/>
      <c r="GJ106" s="13"/>
      <c r="GK106" s="13"/>
      <c r="GL106" s="13"/>
      <c r="GM106" s="13"/>
      <c r="GN106" s="13"/>
      <c r="GO106" s="13"/>
      <c r="GP106" s="13"/>
      <c r="GQ106" s="13"/>
      <c r="GR106" s="13"/>
      <c r="GS106" s="13"/>
      <c r="GT106" s="13"/>
      <c r="GU106" s="13"/>
      <c r="GV106" s="13"/>
      <c r="GW106" s="13"/>
      <c r="GX106" s="13"/>
      <c r="GY106" s="13"/>
      <c r="GZ106" s="13"/>
      <c r="HA106" s="13"/>
      <c r="HB106" s="13"/>
      <c r="HC106" s="13"/>
      <c r="HD106" s="13"/>
      <c r="HE106" s="13"/>
      <c r="HF106" s="13"/>
      <c r="HG106" s="13"/>
      <c r="HH106" s="13"/>
      <c r="HI106" s="13"/>
      <c r="HJ106" s="13"/>
      <c r="HK106" s="13"/>
      <c r="HL106" s="13"/>
      <c r="HM106" s="13"/>
      <c r="HN106" s="13"/>
      <c r="HO106" s="13"/>
      <c r="HP106" s="13"/>
      <c r="HQ106" s="13"/>
      <c r="HR106" s="13"/>
      <c r="HS106" s="13"/>
      <c r="HT106" s="13"/>
      <c r="HU106" s="13"/>
      <c r="HV106" s="13"/>
      <c r="HW106" s="13"/>
      <c r="HX106" s="13"/>
      <c r="HY106" s="13"/>
      <c r="HZ106" s="13"/>
      <c r="IA106" s="13"/>
      <c r="IB106" s="13"/>
      <c r="IC106" s="13"/>
      <c r="ID106" s="13"/>
      <c r="IE106" s="13"/>
      <c r="IF106" s="13"/>
      <c r="IG106" s="13"/>
      <c r="IH106" s="13"/>
      <c r="II106" s="13"/>
      <c r="IJ106" s="13"/>
      <c r="IK106" s="13"/>
      <c r="IL106" s="13"/>
      <c r="IM106" s="13"/>
      <c r="IN106" s="13"/>
      <c r="IO106" s="13"/>
      <c r="IP106" s="13"/>
      <c r="IQ106" s="13"/>
      <c r="IR106" s="13"/>
      <c r="IS106" s="13"/>
      <c r="IT106" s="13"/>
      <c r="IU106" s="13"/>
      <c r="IV106" s="13"/>
      <c r="IW106" s="13"/>
    </row>
    <row r="107" spans="1:257" s="12" customFormat="1" ht="22.5" x14ac:dyDescent="0.2">
      <c r="A107" s="159" t="s">
        <v>297</v>
      </c>
      <c r="B107" s="137" t="s">
        <v>159</v>
      </c>
      <c r="C107" s="137" t="s">
        <v>380</v>
      </c>
      <c r="D107" s="138"/>
      <c r="E107" s="14"/>
      <c r="F107" s="15"/>
      <c r="G107" s="15"/>
      <c r="H107" s="16"/>
      <c r="I107" s="14">
        <v>2</v>
      </c>
      <c r="J107" s="15">
        <v>0</v>
      </c>
      <c r="K107" s="15" t="s">
        <v>19</v>
      </c>
      <c r="L107" s="16">
        <v>2</v>
      </c>
      <c r="M107" s="14"/>
      <c r="N107" s="15"/>
      <c r="O107" s="15"/>
      <c r="P107" s="16"/>
      <c r="Q107" s="14"/>
      <c r="R107" s="15"/>
      <c r="S107" s="15"/>
      <c r="T107" s="16"/>
      <c r="U107" s="14"/>
      <c r="V107" s="31"/>
      <c r="W107" s="31"/>
      <c r="X107" s="32"/>
      <c r="Y107" s="33"/>
      <c r="Z107" s="31"/>
      <c r="AA107" s="31"/>
      <c r="AB107" s="42"/>
      <c r="AC107" s="135" t="s">
        <v>203</v>
      </c>
      <c r="AD107" s="139" t="s">
        <v>204</v>
      </c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  <c r="BH107" s="116"/>
      <c r="BI107" s="116"/>
      <c r="BJ107" s="116"/>
      <c r="BK107" s="116"/>
      <c r="BL107" s="116"/>
      <c r="BM107" s="116"/>
      <c r="BN107" s="116"/>
      <c r="BO107" s="116"/>
      <c r="BP107" s="116"/>
      <c r="BQ107" s="116"/>
      <c r="BR107" s="116"/>
      <c r="BS107" s="116"/>
      <c r="BT107" s="116"/>
      <c r="BU107" s="116"/>
      <c r="BV107" s="116"/>
      <c r="BW107" s="116"/>
      <c r="BX107" s="116"/>
      <c r="BY107" s="116"/>
      <c r="BZ107" s="116"/>
      <c r="CA107" s="116"/>
      <c r="CB107" s="116"/>
      <c r="CC107" s="116"/>
      <c r="CD107" s="116"/>
      <c r="CE107" s="116"/>
      <c r="CF107" s="116"/>
      <c r="CG107" s="116"/>
      <c r="CH107" s="116"/>
      <c r="CI107" s="116"/>
      <c r="CJ107" s="116"/>
      <c r="CK107" s="116"/>
      <c r="CL107" s="116"/>
      <c r="CM107" s="116"/>
      <c r="CN107" s="116"/>
      <c r="CO107" s="116"/>
      <c r="CP107" s="116"/>
      <c r="CQ107" s="116"/>
      <c r="CR107" s="116"/>
      <c r="CS107" s="116"/>
      <c r="CT107" s="116"/>
      <c r="CU107" s="116"/>
      <c r="CV107" s="116"/>
      <c r="CW107" s="116"/>
      <c r="CX107" s="116"/>
      <c r="CY107" s="116"/>
      <c r="CZ107" s="116"/>
      <c r="DA107" s="116"/>
      <c r="DB107" s="116"/>
      <c r="DC107" s="116"/>
      <c r="DD107" s="116"/>
      <c r="DE107" s="116"/>
      <c r="DF107" s="116"/>
      <c r="DG107" s="116"/>
      <c r="DH107" s="116"/>
      <c r="DI107" s="116"/>
      <c r="DJ107" s="116"/>
      <c r="DK107" s="116"/>
      <c r="DL107" s="116"/>
      <c r="DM107" s="116"/>
      <c r="DN107" s="116"/>
      <c r="DO107" s="116"/>
      <c r="DP107" s="116"/>
      <c r="DQ107" s="116"/>
      <c r="DR107" s="116"/>
      <c r="DS107" s="116"/>
      <c r="DT107" s="116"/>
      <c r="DU107" s="116"/>
      <c r="DV107" s="116"/>
      <c r="DW107" s="116"/>
      <c r="DX107" s="116"/>
      <c r="DY107" s="116"/>
      <c r="DZ107" s="116"/>
      <c r="EA107" s="116"/>
      <c r="EB107" s="116"/>
      <c r="EC107" s="116"/>
      <c r="ED107" s="116"/>
      <c r="EE107" s="116"/>
      <c r="EF107" s="116"/>
      <c r="EG107" s="116"/>
      <c r="EH107" s="116"/>
      <c r="EI107" s="116"/>
      <c r="EJ107" s="116"/>
      <c r="EK107" s="116"/>
      <c r="EL107" s="116"/>
      <c r="EM107" s="116"/>
      <c r="EN107" s="116"/>
      <c r="EO107" s="116"/>
      <c r="EP107" s="116"/>
      <c r="EQ107" s="116"/>
      <c r="ER107" s="116"/>
      <c r="ES107" s="116"/>
      <c r="ET107" s="116"/>
      <c r="EU107" s="116"/>
      <c r="EV107" s="116"/>
      <c r="EW107" s="116"/>
      <c r="EX107" s="116"/>
      <c r="EY107" s="116"/>
      <c r="EZ107" s="116"/>
      <c r="FA107" s="116"/>
      <c r="FB107" s="116"/>
      <c r="FC107" s="116"/>
      <c r="FD107" s="116"/>
      <c r="FE107" s="116"/>
      <c r="FF107" s="116"/>
      <c r="FG107" s="116"/>
      <c r="FH107" s="116"/>
      <c r="FI107" s="116"/>
      <c r="FJ107" s="116"/>
      <c r="FK107" s="116"/>
      <c r="FL107" s="116"/>
      <c r="FM107" s="116"/>
      <c r="FN107" s="116"/>
      <c r="FO107" s="116"/>
      <c r="FP107" s="116"/>
      <c r="FQ107" s="116"/>
      <c r="FR107" s="116"/>
      <c r="FS107" s="116"/>
      <c r="FT107" s="116"/>
      <c r="FU107" s="116"/>
      <c r="FV107" s="116"/>
      <c r="FW107" s="116"/>
      <c r="FX107" s="116"/>
      <c r="FY107" s="116"/>
      <c r="FZ107" s="116"/>
      <c r="GA107" s="116"/>
      <c r="GB107" s="116"/>
      <c r="GC107" s="116"/>
      <c r="GD107" s="116"/>
      <c r="GE107" s="116"/>
      <c r="GF107" s="116"/>
      <c r="GG107" s="116"/>
      <c r="GH107" s="116"/>
      <c r="GI107" s="116"/>
      <c r="GJ107" s="116"/>
      <c r="GK107" s="116"/>
      <c r="GL107" s="116"/>
      <c r="GM107" s="116"/>
      <c r="GN107" s="116"/>
      <c r="GO107" s="116"/>
      <c r="GP107" s="116"/>
      <c r="GQ107" s="116"/>
      <c r="GR107" s="116"/>
      <c r="GS107" s="116"/>
      <c r="GT107" s="116"/>
      <c r="GU107" s="116"/>
      <c r="GV107" s="116"/>
      <c r="GW107" s="116"/>
      <c r="GX107" s="116"/>
      <c r="GY107" s="116"/>
      <c r="GZ107" s="116"/>
      <c r="HA107" s="116"/>
      <c r="HB107" s="116"/>
      <c r="HC107" s="116"/>
      <c r="HD107" s="116"/>
      <c r="HE107" s="116"/>
      <c r="HF107" s="116"/>
      <c r="HG107" s="116"/>
      <c r="HH107" s="116"/>
      <c r="HI107" s="116"/>
      <c r="HJ107" s="116"/>
      <c r="HK107" s="116"/>
      <c r="HL107" s="116"/>
      <c r="HM107" s="116"/>
      <c r="HN107" s="116"/>
      <c r="HO107" s="116"/>
      <c r="HP107" s="116"/>
      <c r="HQ107" s="116"/>
      <c r="HR107" s="116"/>
      <c r="HS107" s="116"/>
      <c r="HT107" s="116"/>
      <c r="HU107" s="116"/>
      <c r="HV107" s="116"/>
      <c r="HW107" s="116"/>
      <c r="HX107" s="116"/>
      <c r="HY107" s="116"/>
      <c r="HZ107" s="116"/>
      <c r="IA107" s="116"/>
      <c r="IB107" s="116"/>
      <c r="IC107" s="116"/>
      <c r="ID107" s="116"/>
      <c r="IE107" s="116"/>
      <c r="IF107" s="116"/>
      <c r="IG107" s="116"/>
      <c r="IH107" s="116"/>
      <c r="II107" s="116"/>
      <c r="IJ107" s="116"/>
      <c r="IK107" s="116"/>
      <c r="IL107" s="116"/>
      <c r="IM107" s="116"/>
      <c r="IN107" s="116"/>
      <c r="IO107" s="116"/>
      <c r="IP107" s="116"/>
      <c r="IQ107" s="116"/>
      <c r="IR107" s="116"/>
      <c r="IS107" s="116"/>
      <c r="IT107" s="116"/>
      <c r="IU107" s="116"/>
      <c r="IV107" s="116"/>
      <c r="IW107" s="116"/>
    </row>
    <row r="108" spans="1:257" s="12" customFormat="1" x14ac:dyDescent="0.2">
      <c r="A108" s="46" t="s">
        <v>298</v>
      </c>
      <c r="B108" s="135" t="s">
        <v>162</v>
      </c>
      <c r="C108" s="135" t="s">
        <v>381</v>
      </c>
      <c r="D108" s="99"/>
      <c r="E108" s="14"/>
      <c r="F108" s="15"/>
      <c r="G108" s="15"/>
      <c r="H108" s="16"/>
      <c r="I108" s="14"/>
      <c r="J108" s="15"/>
      <c r="K108" s="15"/>
      <c r="L108" s="16"/>
      <c r="M108" s="14"/>
      <c r="N108" s="15"/>
      <c r="O108" s="15"/>
      <c r="P108" s="16"/>
      <c r="Q108" s="14"/>
      <c r="R108" s="15"/>
      <c r="S108" s="15"/>
      <c r="T108" s="16"/>
      <c r="U108" s="14"/>
      <c r="V108" s="31"/>
      <c r="W108" s="31"/>
      <c r="X108" s="32"/>
      <c r="Y108" s="33">
        <v>2</v>
      </c>
      <c r="Z108" s="31">
        <v>0</v>
      </c>
      <c r="AA108" s="31" t="s">
        <v>19</v>
      </c>
      <c r="AB108" s="32">
        <v>2</v>
      </c>
      <c r="AC108" s="130" t="s">
        <v>99</v>
      </c>
      <c r="AD108" s="140" t="s">
        <v>211</v>
      </c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  <c r="GI108" s="13"/>
      <c r="GJ108" s="13"/>
      <c r="GK108" s="13"/>
      <c r="GL108" s="13"/>
      <c r="GM108" s="13"/>
      <c r="GN108" s="13"/>
      <c r="GO108" s="13"/>
      <c r="GP108" s="13"/>
      <c r="GQ108" s="13"/>
      <c r="GR108" s="13"/>
      <c r="GS108" s="13"/>
      <c r="GT108" s="13"/>
      <c r="GU108" s="13"/>
      <c r="GV108" s="13"/>
      <c r="GW108" s="13"/>
      <c r="GX108" s="13"/>
      <c r="GY108" s="13"/>
      <c r="GZ108" s="13"/>
      <c r="HA108" s="13"/>
      <c r="HB108" s="13"/>
      <c r="HC108" s="13"/>
      <c r="HD108" s="13"/>
      <c r="HE108" s="13"/>
      <c r="HF108" s="13"/>
      <c r="HG108" s="13"/>
      <c r="HH108" s="13"/>
      <c r="HI108" s="13"/>
      <c r="HJ108" s="13"/>
      <c r="HK108" s="13"/>
      <c r="HL108" s="13"/>
      <c r="HM108" s="13"/>
      <c r="HN108" s="13"/>
      <c r="HO108" s="13"/>
      <c r="HP108" s="13"/>
      <c r="HQ108" s="13"/>
      <c r="HR108" s="13"/>
      <c r="HS108" s="13"/>
      <c r="HT108" s="13"/>
      <c r="HU108" s="13"/>
      <c r="HV108" s="13"/>
      <c r="HW108" s="13"/>
      <c r="HX108" s="13"/>
      <c r="HY108" s="13"/>
      <c r="HZ108" s="13"/>
      <c r="IA108" s="13"/>
      <c r="IB108" s="13"/>
      <c r="IC108" s="13"/>
      <c r="ID108" s="13"/>
      <c r="IE108" s="13"/>
      <c r="IF108" s="13"/>
      <c r="IG108" s="13"/>
      <c r="IH108" s="13"/>
      <c r="II108" s="13"/>
      <c r="IJ108" s="13"/>
      <c r="IK108" s="13"/>
      <c r="IL108" s="13"/>
      <c r="IM108" s="13"/>
      <c r="IN108" s="13"/>
      <c r="IO108" s="13"/>
      <c r="IP108" s="13"/>
      <c r="IQ108" s="13"/>
      <c r="IR108" s="13"/>
      <c r="IS108" s="13"/>
      <c r="IT108" s="13"/>
      <c r="IU108" s="13"/>
      <c r="IV108" s="13"/>
      <c r="IW108" s="13"/>
    </row>
    <row r="109" spans="1:257" s="11" customFormat="1" x14ac:dyDescent="0.2">
      <c r="A109" s="46" t="s">
        <v>299</v>
      </c>
      <c r="B109" s="135" t="s">
        <v>161</v>
      </c>
      <c r="C109" s="135" t="s">
        <v>382</v>
      </c>
      <c r="D109" s="99"/>
      <c r="E109" s="14"/>
      <c r="F109" s="15"/>
      <c r="G109" s="15"/>
      <c r="H109" s="16"/>
      <c r="I109" s="14"/>
      <c r="J109" s="15"/>
      <c r="K109" s="15"/>
      <c r="L109" s="16"/>
      <c r="M109" s="14">
        <v>0</v>
      </c>
      <c r="N109" s="15">
        <v>2</v>
      </c>
      <c r="O109" s="15" t="s">
        <v>51</v>
      </c>
      <c r="P109" s="16">
        <v>2</v>
      </c>
      <c r="Q109" s="14"/>
      <c r="R109" s="15"/>
      <c r="S109" s="15"/>
      <c r="T109" s="16"/>
      <c r="U109" s="14"/>
      <c r="V109" s="31"/>
      <c r="W109" s="31"/>
      <c r="X109" s="32"/>
      <c r="Y109" s="33"/>
      <c r="Z109" s="31"/>
      <c r="AA109" s="31"/>
      <c r="AB109" s="32"/>
      <c r="AC109" s="130" t="s">
        <v>99</v>
      </c>
      <c r="AD109" s="87" t="s">
        <v>208</v>
      </c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13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  <c r="GI109" s="13"/>
      <c r="GJ109" s="13"/>
      <c r="GK109" s="13"/>
      <c r="GL109" s="13"/>
      <c r="GM109" s="13"/>
      <c r="GN109" s="13"/>
      <c r="GO109" s="13"/>
      <c r="GP109" s="13"/>
      <c r="GQ109" s="13"/>
      <c r="GR109" s="13"/>
      <c r="GS109" s="13"/>
      <c r="GT109" s="13"/>
      <c r="GU109" s="13"/>
      <c r="GV109" s="13"/>
      <c r="GW109" s="13"/>
      <c r="GX109" s="13"/>
      <c r="GY109" s="13"/>
      <c r="GZ109" s="13"/>
      <c r="HA109" s="13"/>
      <c r="HB109" s="13"/>
      <c r="HC109" s="13"/>
      <c r="HD109" s="13"/>
      <c r="HE109" s="13"/>
      <c r="HF109" s="13"/>
      <c r="HG109" s="13"/>
      <c r="HH109" s="13"/>
      <c r="HI109" s="13"/>
      <c r="HJ109" s="13"/>
      <c r="HK109" s="13"/>
      <c r="HL109" s="13"/>
      <c r="HM109" s="13"/>
      <c r="HN109" s="13"/>
      <c r="HO109" s="13"/>
      <c r="HP109" s="13"/>
      <c r="HQ109" s="13"/>
      <c r="HR109" s="13"/>
      <c r="HS109" s="13"/>
      <c r="HT109" s="13"/>
      <c r="HU109" s="13"/>
      <c r="HV109" s="13"/>
      <c r="HW109" s="13"/>
      <c r="HX109" s="13"/>
      <c r="HY109" s="13"/>
      <c r="HZ109" s="13"/>
      <c r="IA109" s="13"/>
      <c r="IB109" s="13"/>
      <c r="IC109" s="13"/>
      <c r="ID109" s="13"/>
      <c r="IE109" s="13"/>
      <c r="IF109" s="13"/>
      <c r="IG109" s="13"/>
      <c r="IH109" s="13"/>
      <c r="II109" s="13"/>
      <c r="IJ109" s="13"/>
      <c r="IK109" s="13"/>
      <c r="IL109" s="13"/>
      <c r="IM109" s="13"/>
      <c r="IN109" s="13"/>
      <c r="IO109" s="13"/>
      <c r="IP109" s="13"/>
      <c r="IQ109" s="13"/>
      <c r="IR109" s="13"/>
      <c r="IS109" s="13"/>
      <c r="IT109" s="13"/>
      <c r="IU109" s="13"/>
      <c r="IV109" s="13"/>
      <c r="IW109" s="13"/>
    </row>
    <row r="110" spans="1:257" s="134" customFormat="1" ht="22.5" x14ac:dyDescent="0.2">
      <c r="A110" s="159" t="s">
        <v>300</v>
      </c>
      <c r="B110" s="137" t="s">
        <v>196</v>
      </c>
      <c r="C110" s="137" t="s">
        <v>418</v>
      </c>
      <c r="D110" s="138"/>
      <c r="E110" s="14"/>
      <c r="F110" s="15"/>
      <c r="G110" s="15"/>
      <c r="H110" s="16"/>
      <c r="I110" s="14"/>
      <c r="J110" s="15"/>
      <c r="K110" s="15"/>
      <c r="L110" s="16"/>
      <c r="M110" s="14">
        <v>2</v>
      </c>
      <c r="N110" s="15">
        <v>0</v>
      </c>
      <c r="O110" s="15" t="s">
        <v>19</v>
      </c>
      <c r="P110" s="16">
        <v>2</v>
      </c>
      <c r="Q110" s="14"/>
      <c r="R110" s="15"/>
      <c r="S110" s="15"/>
      <c r="T110" s="16"/>
      <c r="U110" s="14"/>
      <c r="V110" s="31"/>
      <c r="W110" s="31"/>
      <c r="X110" s="32"/>
      <c r="Y110" s="33"/>
      <c r="Z110" s="31"/>
      <c r="AA110" s="31"/>
      <c r="AB110" s="42"/>
      <c r="AC110" s="135" t="s">
        <v>91</v>
      </c>
      <c r="AD110" s="85" t="s">
        <v>226</v>
      </c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16"/>
      <c r="AZ110" s="116"/>
      <c r="BA110" s="116"/>
      <c r="BB110" s="116"/>
      <c r="BC110" s="116"/>
      <c r="BD110" s="116"/>
      <c r="BE110" s="116"/>
      <c r="BF110" s="116"/>
      <c r="BG110" s="116"/>
      <c r="BH110" s="116"/>
      <c r="BI110" s="116"/>
      <c r="BJ110" s="116"/>
      <c r="BK110" s="116"/>
      <c r="BL110" s="116"/>
      <c r="BM110" s="116"/>
      <c r="BN110" s="116"/>
      <c r="BO110" s="116"/>
      <c r="BP110" s="116"/>
      <c r="BQ110" s="116"/>
      <c r="BR110" s="116"/>
      <c r="BS110" s="116"/>
      <c r="BT110" s="116"/>
      <c r="BU110" s="116"/>
      <c r="BV110" s="116"/>
      <c r="BW110" s="116"/>
      <c r="BX110" s="116"/>
      <c r="BY110" s="116"/>
      <c r="BZ110" s="116"/>
      <c r="CA110" s="116"/>
      <c r="CB110" s="116"/>
      <c r="CC110" s="116"/>
      <c r="CD110" s="116"/>
      <c r="CE110" s="116"/>
      <c r="CF110" s="116"/>
      <c r="CG110" s="116"/>
      <c r="CH110" s="116"/>
      <c r="CI110" s="116"/>
      <c r="CJ110" s="116"/>
      <c r="CK110" s="116"/>
      <c r="CL110" s="116"/>
      <c r="CM110" s="116"/>
      <c r="CN110" s="116"/>
      <c r="CO110" s="116"/>
      <c r="CP110" s="116"/>
      <c r="CQ110" s="116"/>
      <c r="CR110" s="116"/>
      <c r="CS110" s="116"/>
      <c r="CT110" s="116"/>
      <c r="CU110" s="116"/>
      <c r="CV110" s="116"/>
      <c r="CW110" s="116"/>
      <c r="CX110" s="116"/>
      <c r="CY110" s="116"/>
      <c r="CZ110" s="116"/>
      <c r="DA110" s="116"/>
      <c r="DB110" s="116"/>
      <c r="DC110" s="116"/>
      <c r="DD110" s="116"/>
      <c r="DE110" s="116"/>
      <c r="DF110" s="116"/>
      <c r="DG110" s="116"/>
      <c r="DH110" s="116"/>
      <c r="DI110" s="116"/>
      <c r="DJ110" s="116"/>
      <c r="DK110" s="116"/>
      <c r="DL110" s="116"/>
      <c r="DM110" s="116"/>
      <c r="DN110" s="116"/>
      <c r="DO110" s="116"/>
      <c r="DP110" s="116"/>
      <c r="DQ110" s="116"/>
      <c r="DR110" s="116"/>
      <c r="DS110" s="116"/>
      <c r="DT110" s="116"/>
      <c r="DU110" s="116"/>
      <c r="DV110" s="116"/>
      <c r="DW110" s="116"/>
      <c r="DX110" s="116"/>
      <c r="DY110" s="116"/>
      <c r="DZ110" s="116"/>
      <c r="EA110" s="116"/>
      <c r="EB110" s="116"/>
      <c r="EC110" s="116"/>
      <c r="ED110" s="116"/>
      <c r="EE110" s="116"/>
      <c r="EF110" s="116"/>
      <c r="EG110" s="116"/>
      <c r="EH110" s="116"/>
      <c r="EI110" s="116"/>
      <c r="EJ110" s="116"/>
      <c r="EK110" s="116"/>
      <c r="EL110" s="116"/>
      <c r="EM110" s="116"/>
      <c r="EN110" s="116"/>
      <c r="EO110" s="116"/>
      <c r="EP110" s="116"/>
      <c r="EQ110" s="116"/>
      <c r="ER110" s="116"/>
      <c r="ES110" s="116"/>
      <c r="ET110" s="116"/>
      <c r="EU110" s="116"/>
      <c r="EV110" s="116"/>
      <c r="EW110" s="116"/>
      <c r="EX110" s="116"/>
      <c r="EY110" s="116"/>
      <c r="EZ110" s="116"/>
      <c r="FA110" s="116"/>
      <c r="FB110" s="116"/>
      <c r="FC110" s="116"/>
      <c r="FD110" s="116"/>
      <c r="FE110" s="116"/>
      <c r="FF110" s="116"/>
      <c r="FG110" s="116"/>
      <c r="FH110" s="116"/>
      <c r="FI110" s="116"/>
      <c r="FJ110" s="116"/>
      <c r="FK110" s="116"/>
      <c r="FL110" s="116"/>
      <c r="FM110" s="116"/>
      <c r="FN110" s="116"/>
      <c r="FO110" s="116"/>
      <c r="FP110" s="116"/>
      <c r="FQ110" s="116"/>
      <c r="FR110" s="116"/>
      <c r="FS110" s="116"/>
      <c r="FT110" s="116"/>
      <c r="FU110" s="116"/>
      <c r="FV110" s="116"/>
      <c r="FW110" s="116"/>
      <c r="FX110" s="116"/>
      <c r="FY110" s="116"/>
      <c r="FZ110" s="116"/>
      <c r="GA110" s="116"/>
      <c r="GB110" s="116"/>
      <c r="GC110" s="116"/>
      <c r="GD110" s="116"/>
      <c r="GE110" s="116"/>
      <c r="GF110" s="116"/>
      <c r="GG110" s="116"/>
      <c r="GH110" s="116"/>
      <c r="GI110" s="116"/>
      <c r="GJ110" s="116"/>
      <c r="GK110" s="116"/>
      <c r="GL110" s="116"/>
      <c r="GM110" s="116"/>
      <c r="GN110" s="116"/>
      <c r="GO110" s="116"/>
      <c r="GP110" s="116"/>
      <c r="GQ110" s="116"/>
      <c r="GR110" s="116"/>
      <c r="GS110" s="116"/>
      <c r="GT110" s="116"/>
      <c r="GU110" s="116"/>
      <c r="GV110" s="116"/>
      <c r="GW110" s="116"/>
      <c r="GX110" s="116"/>
      <c r="GY110" s="116"/>
      <c r="GZ110" s="116"/>
      <c r="HA110" s="116"/>
      <c r="HB110" s="116"/>
      <c r="HC110" s="116"/>
      <c r="HD110" s="116"/>
      <c r="HE110" s="116"/>
      <c r="HF110" s="116"/>
      <c r="HG110" s="116"/>
      <c r="HH110" s="116"/>
      <c r="HI110" s="116"/>
      <c r="HJ110" s="116"/>
      <c r="HK110" s="116"/>
      <c r="HL110" s="116"/>
      <c r="HM110" s="116"/>
      <c r="HN110" s="116"/>
      <c r="HO110" s="116"/>
      <c r="HP110" s="116"/>
      <c r="HQ110" s="116"/>
      <c r="HR110" s="116"/>
      <c r="HS110" s="116"/>
      <c r="HT110" s="116"/>
      <c r="HU110" s="116"/>
      <c r="HV110" s="116"/>
      <c r="HW110" s="116"/>
      <c r="HX110" s="116"/>
      <c r="HY110" s="116"/>
      <c r="HZ110" s="116"/>
      <c r="IA110" s="116"/>
      <c r="IB110" s="116"/>
      <c r="IC110" s="116"/>
      <c r="ID110" s="116"/>
      <c r="IE110" s="116"/>
      <c r="IF110" s="116"/>
      <c r="IG110" s="116"/>
      <c r="IH110" s="116"/>
      <c r="II110" s="116"/>
      <c r="IJ110" s="116"/>
      <c r="IK110" s="116"/>
      <c r="IL110" s="116"/>
      <c r="IM110" s="116"/>
      <c r="IN110" s="116"/>
      <c r="IO110" s="116"/>
      <c r="IP110" s="116"/>
      <c r="IQ110" s="116"/>
      <c r="IR110" s="116"/>
      <c r="IS110" s="116"/>
      <c r="IT110" s="116"/>
      <c r="IU110" s="116"/>
      <c r="IV110" s="116"/>
      <c r="IW110" s="116"/>
    </row>
    <row r="111" spans="1:257" s="134" customFormat="1" ht="23.25" thickBot="1" x14ac:dyDescent="0.25">
      <c r="A111" s="159" t="s">
        <v>301</v>
      </c>
      <c r="B111" s="137" t="s">
        <v>197</v>
      </c>
      <c r="C111" s="137" t="s">
        <v>419</v>
      </c>
      <c r="D111" s="138"/>
      <c r="E111" s="14"/>
      <c r="F111" s="15"/>
      <c r="G111" s="15"/>
      <c r="H111" s="16"/>
      <c r="I111" s="14"/>
      <c r="J111" s="15"/>
      <c r="K111" s="15"/>
      <c r="L111" s="16"/>
      <c r="M111" s="14"/>
      <c r="N111" s="15"/>
      <c r="O111" s="15"/>
      <c r="P111" s="16"/>
      <c r="Q111" s="14">
        <v>2</v>
      </c>
      <c r="R111" s="15">
        <v>0</v>
      </c>
      <c r="S111" s="15" t="s">
        <v>19</v>
      </c>
      <c r="T111" s="16">
        <v>2</v>
      </c>
      <c r="U111" s="14"/>
      <c r="V111" s="31"/>
      <c r="W111" s="31"/>
      <c r="X111" s="32"/>
      <c r="Y111" s="33"/>
      <c r="Z111" s="31"/>
      <c r="AA111" s="31"/>
      <c r="AB111" s="42"/>
      <c r="AC111" s="135" t="s">
        <v>91</v>
      </c>
      <c r="AD111" s="85" t="s">
        <v>226</v>
      </c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6"/>
      <c r="AZ111" s="116"/>
      <c r="BA111" s="116"/>
      <c r="BB111" s="116"/>
      <c r="BC111" s="116"/>
      <c r="BD111" s="116"/>
      <c r="BE111" s="116"/>
      <c r="BF111" s="116"/>
      <c r="BG111" s="116"/>
      <c r="BH111" s="116"/>
      <c r="BI111" s="116"/>
      <c r="BJ111" s="116"/>
      <c r="BK111" s="116"/>
      <c r="BL111" s="116"/>
      <c r="BM111" s="116"/>
      <c r="BN111" s="116"/>
      <c r="BO111" s="116"/>
      <c r="BP111" s="116"/>
      <c r="BQ111" s="116"/>
      <c r="BR111" s="116"/>
      <c r="BS111" s="116"/>
      <c r="BT111" s="116"/>
      <c r="BU111" s="116"/>
      <c r="BV111" s="116"/>
      <c r="BW111" s="116"/>
      <c r="BX111" s="116"/>
      <c r="BY111" s="116"/>
      <c r="BZ111" s="116"/>
      <c r="CA111" s="116"/>
      <c r="CB111" s="116"/>
      <c r="CC111" s="116"/>
      <c r="CD111" s="116"/>
      <c r="CE111" s="116"/>
      <c r="CF111" s="116"/>
      <c r="CG111" s="116"/>
      <c r="CH111" s="116"/>
      <c r="CI111" s="116"/>
      <c r="CJ111" s="116"/>
      <c r="CK111" s="116"/>
      <c r="CL111" s="116"/>
      <c r="CM111" s="116"/>
      <c r="CN111" s="116"/>
      <c r="CO111" s="116"/>
      <c r="CP111" s="116"/>
      <c r="CQ111" s="116"/>
      <c r="CR111" s="116"/>
      <c r="CS111" s="116"/>
      <c r="CT111" s="116"/>
      <c r="CU111" s="116"/>
      <c r="CV111" s="116"/>
      <c r="CW111" s="116"/>
      <c r="CX111" s="116"/>
      <c r="CY111" s="116"/>
      <c r="CZ111" s="116"/>
      <c r="DA111" s="116"/>
      <c r="DB111" s="116"/>
      <c r="DC111" s="116"/>
      <c r="DD111" s="116"/>
      <c r="DE111" s="116"/>
      <c r="DF111" s="116"/>
      <c r="DG111" s="116"/>
      <c r="DH111" s="116"/>
      <c r="DI111" s="116"/>
      <c r="DJ111" s="116"/>
      <c r="DK111" s="116"/>
      <c r="DL111" s="116"/>
      <c r="DM111" s="116"/>
      <c r="DN111" s="116"/>
      <c r="DO111" s="116"/>
      <c r="DP111" s="116"/>
      <c r="DQ111" s="116"/>
      <c r="DR111" s="116"/>
      <c r="DS111" s="116"/>
      <c r="DT111" s="116"/>
      <c r="DU111" s="116"/>
      <c r="DV111" s="116"/>
      <c r="DW111" s="116"/>
      <c r="DX111" s="116"/>
      <c r="DY111" s="116"/>
      <c r="DZ111" s="116"/>
      <c r="EA111" s="116"/>
      <c r="EB111" s="116"/>
      <c r="EC111" s="116"/>
      <c r="ED111" s="116"/>
      <c r="EE111" s="116"/>
      <c r="EF111" s="116"/>
      <c r="EG111" s="116"/>
      <c r="EH111" s="116"/>
      <c r="EI111" s="116"/>
      <c r="EJ111" s="116"/>
      <c r="EK111" s="116"/>
      <c r="EL111" s="116"/>
      <c r="EM111" s="116"/>
      <c r="EN111" s="116"/>
      <c r="EO111" s="116"/>
      <c r="EP111" s="116"/>
      <c r="EQ111" s="116"/>
      <c r="ER111" s="116"/>
      <c r="ES111" s="116"/>
      <c r="ET111" s="116"/>
      <c r="EU111" s="116"/>
      <c r="EV111" s="116"/>
      <c r="EW111" s="116"/>
      <c r="EX111" s="116"/>
      <c r="EY111" s="116"/>
      <c r="EZ111" s="116"/>
      <c r="FA111" s="116"/>
      <c r="FB111" s="116"/>
      <c r="FC111" s="116"/>
      <c r="FD111" s="116"/>
      <c r="FE111" s="116"/>
      <c r="FF111" s="116"/>
      <c r="FG111" s="116"/>
      <c r="FH111" s="116"/>
      <c r="FI111" s="116"/>
      <c r="FJ111" s="116"/>
      <c r="FK111" s="116"/>
      <c r="FL111" s="116"/>
      <c r="FM111" s="116"/>
      <c r="FN111" s="116"/>
      <c r="FO111" s="116"/>
      <c r="FP111" s="116"/>
      <c r="FQ111" s="116"/>
      <c r="FR111" s="116"/>
      <c r="FS111" s="116"/>
      <c r="FT111" s="116"/>
      <c r="FU111" s="116"/>
      <c r="FV111" s="116"/>
      <c r="FW111" s="116"/>
      <c r="FX111" s="116"/>
      <c r="FY111" s="116"/>
      <c r="FZ111" s="116"/>
      <c r="GA111" s="116"/>
      <c r="GB111" s="116"/>
      <c r="GC111" s="116"/>
      <c r="GD111" s="116"/>
      <c r="GE111" s="116"/>
      <c r="GF111" s="116"/>
      <c r="GG111" s="116"/>
      <c r="GH111" s="116"/>
      <c r="GI111" s="116"/>
      <c r="GJ111" s="116"/>
      <c r="GK111" s="116"/>
      <c r="GL111" s="116"/>
      <c r="GM111" s="116"/>
      <c r="GN111" s="116"/>
      <c r="GO111" s="116"/>
      <c r="GP111" s="116"/>
      <c r="GQ111" s="116"/>
      <c r="GR111" s="116"/>
      <c r="GS111" s="116"/>
      <c r="GT111" s="116"/>
      <c r="GU111" s="116"/>
      <c r="GV111" s="116"/>
      <c r="GW111" s="116"/>
      <c r="GX111" s="116"/>
      <c r="GY111" s="116"/>
      <c r="GZ111" s="116"/>
      <c r="HA111" s="116"/>
      <c r="HB111" s="116"/>
      <c r="HC111" s="116"/>
      <c r="HD111" s="116"/>
      <c r="HE111" s="116"/>
      <c r="HF111" s="116"/>
      <c r="HG111" s="116"/>
      <c r="HH111" s="116"/>
      <c r="HI111" s="116"/>
      <c r="HJ111" s="116"/>
      <c r="HK111" s="116"/>
      <c r="HL111" s="116"/>
      <c r="HM111" s="116"/>
      <c r="HN111" s="116"/>
      <c r="HO111" s="116"/>
      <c r="HP111" s="116"/>
      <c r="HQ111" s="116"/>
      <c r="HR111" s="116"/>
      <c r="HS111" s="116"/>
      <c r="HT111" s="116"/>
      <c r="HU111" s="116"/>
      <c r="HV111" s="116"/>
      <c r="HW111" s="116"/>
      <c r="HX111" s="116"/>
      <c r="HY111" s="116"/>
      <c r="HZ111" s="116"/>
      <c r="IA111" s="116"/>
      <c r="IB111" s="116"/>
      <c r="IC111" s="116"/>
      <c r="ID111" s="116"/>
      <c r="IE111" s="116"/>
      <c r="IF111" s="116"/>
      <c r="IG111" s="116"/>
      <c r="IH111" s="116"/>
      <c r="II111" s="116"/>
      <c r="IJ111" s="116"/>
      <c r="IK111" s="116"/>
      <c r="IL111" s="116"/>
      <c r="IM111" s="116"/>
      <c r="IN111" s="116"/>
      <c r="IO111" s="116"/>
      <c r="IP111" s="116"/>
      <c r="IQ111" s="116"/>
      <c r="IR111" s="116"/>
      <c r="IS111" s="116"/>
      <c r="IT111" s="116"/>
      <c r="IU111" s="116"/>
      <c r="IV111" s="116"/>
      <c r="IW111" s="116"/>
    </row>
    <row r="112" spans="1:257" s="13" customFormat="1" ht="12.75" customHeight="1" thickBot="1" x14ac:dyDescent="0.25">
      <c r="A112" s="162"/>
      <c r="B112" s="142"/>
      <c r="C112" s="142"/>
      <c r="D112" s="143">
        <f>H112+L112+P112+T112+X112+AB112</f>
        <v>12</v>
      </c>
      <c r="E112" s="144">
        <f>SUM(E106:E111)</f>
        <v>2</v>
      </c>
      <c r="F112" s="145">
        <f t="shared" ref="F112:AB112" si="35">SUM(F106:F111)</f>
        <v>0</v>
      </c>
      <c r="G112" s="145"/>
      <c r="H112" s="146">
        <f t="shared" si="35"/>
        <v>2</v>
      </c>
      <c r="I112" s="144">
        <f t="shared" si="35"/>
        <v>2</v>
      </c>
      <c r="J112" s="145">
        <f t="shared" si="35"/>
        <v>0</v>
      </c>
      <c r="K112" s="145"/>
      <c r="L112" s="146">
        <f t="shared" si="35"/>
        <v>2</v>
      </c>
      <c r="M112" s="144">
        <f t="shared" si="35"/>
        <v>2</v>
      </c>
      <c r="N112" s="145">
        <f t="shared" si="35"/>
        <v>2</v>
      </c>
      <c r="O112" s="145"/>
      <c r="P112" s="147">
        <f t="shared" si="35"/>
        <v>4</v>
      </c>
      <c r="Q112" s="144">
        <f t="shared" si="35"/>
        <v>2</v>
      </c>
      <c r="R112" s="145">
        <f t="shared" si="35"/>
        <v>0</v>
      </c>
      <c r="S112" s="145"/>
      <c r="T112" s="146">
        <f t="shared" si="35"/>
        <v>2</v>
      </c>
      <c r="U112" s="144">
        <f t="shared" si="35"/>
        <v>0</v>
      </c>
      <c r="V112" s="145">
        <f t="shared" si="35"/>
        <v>0</v>
      </c>
      <c r="W112" s="145"/>
      <c r="X112" s="147">
        <f t="shared" si="35"/>
        <v>0</v>
      </c>
      <c r="Y112" s="144">
        <f t="shared" si="35"/>
        <v>2</v>
      </c>
      <c r="Z112" s="145">
        <f t="shared" si="35"/>
        <v>0</v>
      </c>
      <c r="AA112" s="145"/>
      <c r="AB112" s="147">
        <f t="shared" si="35"/>
        <v>2</v>
      </c>
      <c r="AC112" s="148"/>
      <c r="AD112" s="149"/>
      <c r="AF112" s="150"/>
    </row>
    <row r="113" spans="1:257" ht="13.5" thickBot="1" x14ac:dyDescent="0.25">
      <c r="A113" s="170" t="s">
        <v>126</v>
      </c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2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  <c r="BH113" s="76"/>
      <c r="BI113" s="76"/>
      <c r="BJ113" s="76"/>
      <c r="BK113" s="76"/>
      <c r="BL113" s="76"/>
      <c r="BM113" s="76"/>
      <c r="BN113" s="76"/>
      <c r="BO113" s="76"/>
      <c r="BP113" s="76"/>
      <c r="BQ113" s="76"/>
      <c r="BR113" s="76"/>
      <c r="BS113" s="76"/>
      <c r="BT113" s="76"/>
      <c r="BU113" s="76"/>
      <c r="BV113" s="76"/>
      <c r="BW113" s="76"/>
      <c r="BX113" s="76"/>
      <c r="BY113" s="76"/>
      <c r="BZ113" s="76"/>
      <c r="CA113" s="76"/>
      <c r="CB113" s="76"/>
      <c r="CC113" s="76"/>
      <c r="CD113" s="76"/>
      <c r="CE113" s="76"/>
      <c r="CF113" s="76"/>
      <c r="CG113" s="76"/>
      <c r="CH113" s="76"/>
      <c r="CI113" s="76"/>
      <c r="CJ113" s="76"/>
      <c r="CK113" s="76"/>
      <c r="CL113" s="76"/>
      <c r="CM113" s="76"/>
      <c r="CN113" s="76"/>
      <c r="CO113" s="76"/>
      <c r="CP113" s="76"/>
      <c r="CQ113" s="76"/>
      <c r="CR113" s="76"/>
      <c r="CS113" s="76"/>
      <c r="CT113" s="76"/>
      <c r="CU113" s="76"/>
      <c r="CV113" s="76"/>
      <c r="CW113" s="76"/>
      <c r="CX113" s="76"/>
      <c r="CY113" s="76"/>
      <c r="CZ113" s="76"/>
      <c r="DA113" s="76"/>
      <c r="DB113" s="76"/>
      <c r="DC113" s="76"/>
      <c r="DD113" s="76"/>
      <c r="DE113" s="76"/>
      <c r="DF113" s="76"/>
      <c r="DG113" s="76"/>
      <c r="DH113" s="76"/>
      <c r="DI113" s="76"/>
      <c r="DJ113" s="76"/>
      <c r="DK113" s="76"/>
      <c r="DL113" s="76"/>
      <c r="DM113" s="76"/>
      <c r="DN113" s="76"/>
      <c r="DO113" s="76"/>
      <c r="DP113" s="76"/>
      <c r="DQ113" s="76"/>
      <c r="DR113" s="76"/>
      <c r="DS113" s="76"/>
      <c r="DT113" s="76"/>
      <c r="DU113" s="76"/>
      <c r="DV113" s="76"/>
      <c r="DW113" s="76"/>
      <c r="DX113" s="76"/>
      <c r="DY113" s="76"/>
      <c r="DZ113" s="76"/>
      <c r="EA113" s="76"/>
      <c r="EB113" s="76"/>
      <c r="EC113" s="76"/>
      <c r="ED113" s="76"/>
      <c r="EE113" s="76"/>
      <c r="EF113" s="76"/>
      <c r="EG113" s="76"/>
      <c r="EH113" s="76"/>
      <c r="EI113" s="76"/>
      <c r="EJ113" s="76"/>
      <c r="EK113" s="76"/>
      <c r="EL113" s="76"/>
      <c r="EM113" s="76"/>
      <c r="EN113" s="76"/>
      <c r="EO113" s="76"/>
      <c r="EP113" s="76"/>
      <c r="EQ113" s="76"/>
      <c r="ER113" s="76"/>
      <c r="ES113" s="76"/>
      <c r="ET113" s="76"/>
      <c r="EU113" s="76"/>
      <c r="EV113" s="76"/>
      <c r="EW113" s="76"/>
      <c r="EX113" s="76"/>
      <c r="EY113" s="76"/>
      <c r="EZ113" s="76"/>
      <c r="FA113" s="76"/>
      <c r="FB113" s="76"/>
      <c r="FC113" s="76"/>
      <c r="FD113" s="76"/>
      <c r="FE113" s="76"/>
      <c r="FF113" s="76"/>
      <c r="FG113" s="76"/>
      <c r="FH113" s="76"/>
      <c r="FI113" s="76"/>
      <c r="FJ113" s="76"/>
      <c r="FK113" s="76"/>
      <c r="FL113" s="76"/>
      <c r="FM113" s="76"/>
      <c r="FN113" s="76"/>
      <c r="FO113" s="76"/>
      <c r="FP113" s="76"/>
      <c r="FQ113" s="76"/>
      <c r="FR113" s="76"/>
      <c r="FS113" s="76"/>
      <c r="FT113" s="76"/>
      <c r="FU113" s="76"/>
      <c r="FV113" s="76"/>
      <c r="FW113" s="76"/>
      <c r="FX113" s="76"/>
      <c r="FY113" s="76"/>
      <c r="FZ113" s="76"/>
      <c r="GA113" s="76"/>
      <c r="GB113" s="76"/>
      <c r="GC113" s="76"/>
      <c r="GD113" s="76"/>
      <c r="GE113" s="76"/>
      <c r="GF113" s="76"/>
      <c r="GG113" s="76"/>
      <c r="GH113" s="76"/>
      <c r="GI113" s="76"/>
      <c r="GJ113" s="76"/>
      <c r="GK113" s="76"/>
      <c r="GL113" s="76"/>
      <c r="GM113" s="76"/>
      <c r="GN113" s="76"/>
      <c r="GO113" s="76"/>
      <c r="GP113" s="76"/>
      <c r="GQ113" s="76"/>
      <c r="GR113" s="76"/>
      <c r="GS113" s="76"/>
      <c r="GT113" s="76"/>
      <c r="GU113" s="76"/>
      <c r="GV113" s="76"/>
      <c r="GW113" s="76"/>
      <c r="GX113" s="76"/>
      <c r="GY113" s="76"/>
      <c r="GZ113" s="76"/>
      <c r="HA113" s="76"/>
      <c r="HB113" s="76"/>
      <c r="HC113" s="76"/>
      <c r="HD113" s="76"/>
      <c r="HE113" s="76"/>
      <c r="HF113" s="76"/>
      <c r="HG113" s="76"/>
      <c r="HH113" s="76"/>
      <c r="HI113" s="76"/>
      <c r="HJ113" s="76"/>
      <c r="HK113" s="76"/>
      <c r="HL113" s="76"/>
      <c r="HM113" s="76"/>
      <c r="HN113" s="76"/>
      <c r="HO113" s="76"/>
      <c r="HP113" s="76"/>
      <c r="HQ113" s="76"/>
      <c r="HR113" s="76"/>
      <c r="HS113" s="76"/>
      <c r="HT113" s="76"/>
      <c r="HU113" s="76"/>
      <c r="HV113" s="76"/>
      <c r="HW113" s="76"/>
      <c r="HX113" s="76"/>
      <c r="HY113" s="76"/>
      <c r="HZ113" s="76"/>
      <c r="IA113" s="76"/>
      <c r="IB113" s="76"/>
      <c r="IC113" s="76"/>
      <c r="ID113" s="76"/>
      <c r="IE113" s="76"/>
      <c r="IF113" s="76"/>
      <c r="IG113" s="76"/>
      <c r="IH113" s="76"/>
      <c r="II113" s="76"/>
      <c r="IJ113" s="76"/>
      <c r="IK113" s="76"/>
      <c r="IL113" s="76"/>
      <c r="IM113" s="76"/>
      <c r="IN113" s="76"/>
      <c r="IO113" s="76"/>
      <c r="IP113" s="76"/>
      <c r="IQ113" s="76"/>
      <c r="IR113" s="76"/>
      <c r="IS113" s="76"/>
      <c r="IT113" s="76"/>
      <c r="IU113" s="76"/>
      <c r="IV113" s="76"/>
      <c r="IW113" s="76"/>
    </row>
    <row r="114" spans="1:257" s="12" customFormat="1" x14ac:dyDescent="0.2">
      <c r="A114" s="46" t="s">
        <v>302</v>
      </c>
      <c r="B114" s="50" t="s">
        <v>147</v>
      </c>
      <c r="C114" s="50" t="s">
        <v>412</v>
      </c>
      <c r="D114" s="131"/>
      <c r="E114" s="117">
        <v>0</v>
      </c>
      <c r="F114" s="118">
        <v>2</v>
      </c>
      <c r="G114" s="118" t="s">
        <v>51</v>
      </c>
      <c r="H114" s="119">
        <v>3</v>
      </c>
      <c r="I114" s="100"/>
      <c r="J114" s="101"/>
      <c r="K114" s="101"/>
      <c r="L114" s="102"/>
      <c r="M114" s="100"/>
      <c r="N114" s="101"/>
      <c r="O114" s="101"/>
      <c r="P114" s="102"/>
      <c r="Q114" s="100"/>
      <c r="R114" s="101"/>
      <c r="S114" s="101"/>
      <c r="T114" s="102"/>
      <c r="U114" s="126"/>
      <c r="V114" s="127"/>
      <c r="W114" s="127"/>
      <c r="X114" s="128"/>
      <c r="Y114" s="129"/>
      <c r="Z114" s="127"/>
      <c r="AA114" s="127"/>
      <c r="AB114" s="32"/>
      <c r="AC114" s="104" t="s">
        <v>70</v>
      </c>
      <c r="AD114" s="125" t="s">
        <v>215</v>
      </c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  <c r="EN114" s="13"/>
      <c r="EO114" s="13"/>
      <c r="EP114" s="13"/>
      <c r="EQ114" s="13"/>
      <c r="ER114" s="13"/>
      <c r="ES114" s="13"/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/>
      <c r="FE114" s="13"/>
      <c r="FF114" s="13"/>
      <c r="FG114" s="13"/>
      <c r="FH114" s="13"/>
      <c r="FI114" s="13"/>
      <c r="FJ114" s="13"/>
      <c r="FK114" s="13"/>
      <c r="FL114" s="13"/>
      <c r="FM114" s="13"/>
      <c r="FN114" s="13"/>
      <c r="FO114" s="13"/>
      <c r="FP114" s="13"/>
      <c r="FQ114" s="13"/>
      <c r="FR114" s="13"/>
      <c r="FS114" s="13"/>
      <c r="FT114" s="13"/>
      <c r="FU114" s="13"/>
      <c r="FV114" s="13"/>
      <c r="FW114" s="13"/>
      <c r="FX114" s="13"/>
      <c r="FY114" s="13"/>
      <c r="FZ114" s="13"/>
      <c r="GA114" s="13"/>
      <c r="GB114" s="13"/>
      <c r="GC114" s="13"/>
      <c r="GD114" s="13"/>
      <c r="GE114" s="13"/>
      <c r="GF114" s="13"/>
      <c r="GG114" s="13"/>
      <c r="GH114" s="13"/>
      <c r="GI114" s="13"/>
      <c r="GJ114" s="13"/>
      <c r="GK114" s="13"/>
      <c r="GL114" s="13"/>
      <c r="GM114" s="13"/>
      <c r="GN114" s="13"/>
      <c r="GO114" s="13"/>
      <c r="GP114" s="13"/>
      <c r="GQ114" s="13"/>
      <c r="GR114" s="13"/>
      <c r="GS114" s="13"/>
      <c r="GT114" s="13"/>
      <c r="GU114" s="13"/>
      <c r="GV114" s="13"/>
      <c r="GW114" s="13"/>
      <c r="GX114" s="13"/>
      <c r="GY114" s="13"/>
      <c r="GZ114" s="13"/>
      <c r="HA114" s="13"/>
      <c r="HB114" s="13"/>
      <c r="HC114" s="13"/>
      <c r="HD114" s="13"/>
      <c r="HE114" s="13"/>
      <c r="HF114" s="13"/>
      <c r="HG114" s="13"/>
      <c r="HH114" s="13"/>
      <c r="HI114" s="13"/>
      <c r="HJ114" s="13"/>
      <c r="HK114" s="13"/>
      <c r="HL114" s="13"/>
      <c r="HM114" s="13"/>
      <c r="HN114" s="13"/>
      <c r="HO114" s="13"/>
      <c r="HP114" s="13"/>
      <c r="HQ114" s="13"/>
      <c r="HR114" s="13"/>
      <c r="HS114" s="13"/>
      <c r="HT114" s="13"/>
      <c r="HU114" s="13"/>
      <c r="HV114" s="13"/>
      <c r="HW114" s="13"/>
      <c r="HX114" s="13"/>
      <c r="HY114" s="13"/>
      <c r="HZ114" s="13"/>
      <c r="IA114" s="13"/>
      <c r="IB114" s="13"/>
      <c r="IC114" s="13"/>
      <c r="ID114" s="13"/>
      <c r="IE114" s="13"/>
      <c r="IF114" s="13"/>
      <c r="IG114" s="13"/>
      <c r="IH114" s="13"/>
      <c r="II114" s="13"/>
      <c r="IJ114" s="13"/>
      <c r="IK114" s="13"/>
      <c r="IL114" s="13"/>
      <c r="IM114" s="13"/>
      <c r="IN114" s="13"/>
      <c r="IO114" s="13"/>
      <c r="IP114" s="13"/>
      <c r="IQ114" s="13"/>
      <c r="IR114" s="13"/>
      <c r="IS114" s="13"/>
      <c r="IT114" s="13"/>
      <c r="IU114" s="13"/>
      <c r="IV114" s="13"/>
      <c r="IW114" s="13"/>
    </row>
    <row r="115" spans="1:257" s="134" customFormat="1" x14ac:dyDescent="0.2">
      <c r="A115" s="159" t="s">
        <v>303</v>
      </c>
      <c r="B115" s="137" t="s">
        <v>146</v>
      </c>
      <c r="C115" s="137" t="s">
        <v>413</v>
      </c>
      <c r="D115" s="138" t="s">
        <v>147</v>
      </c>
      <c r="E115" s="14"/>
      <c r="F115" s="15"/>
      <c r="G115" s="15"/>
      <c r="H115" s="16"/>
      <c r="I115" s="14">
        <v>0</v>
      </c>
      <c r="J115" s="15">
        <v>2</v>
      </c>
      <c r="K115" s="15" t="s">
        <v>51</v>
      </c>
      <c r="L115" s="16">
        <v>3</v>
      </c>
      <c r="M115" s="14"/>
      <c r="N115" s="15"/>
      <c r="O115" s="15"/>
      <c r="P115" s="16"/>
      <c r="Q115" s="14"/>
      <c r="R115" s="15"/>
      <c r="S115" s="15"/>
      <c r="T115" s="16"/>
      <c r="U115" s="14"/>
      <c r="V115" s="31"/>
      <c r="W115" s="31"/>
      <c r="X115" s="32"/>
      <c r="Y115" s="33"/>
      <c r="Z115" s="31"/>
      <c r="AA115" s="31"/>
      <c r="AB115" s="42"/>
      <c r="AC115" s="135" t="s">
        <v>70</v>
      </c>
      <c r="AD115" s="85" t="s">
        <v>215</v>
      </c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  <c r="BH115" s="116"/>
      <c r="BI115" s="116"/>
      <c r="BJ115" s="116"/>
      <c r="BK115" s="116"/>
      <c r="BL115" s="116"/>
      <c r="BM115" s="116"/>
      <c r="BN115" s="116"/>
      <c r="BO115" s="116"/>
      <c r="BP115" s="116"/>
      <c r="BQ115" s="116"/>
      <c r="BR115" s="116"/>
      <c r="BS115" s="116"/>
      <c r="BT115" s="116"/>
      <c r="BU115" s="116"/>
      <c r="BV115" s="116"/>
      <c r="BW115" s="116"/>
      <c r="BX115" s="116"/>
      <c r="BY115" s="116"/>
      <c r="BZ115" s="116"/>
      <c r="CA115" s="116"/>
      <c r="CB115" s="116"/>
      <c r="CC115" s="116"/>
      <c r="CD115" s="116"/>
      <c r="CE115" s="116"/>
      <c r="CF115" s="116"/>
      <c r="CG115" s="116"/>
      <c r="CH115" s="116"/>
      <c r="CI115" s="116"/>
      <c r="CJ115" s="116"/>
      <c r="CK115" s="116"/>
      <c r="CL115" s="116"/>
      <c r="CM115" s="116"/>
      <c r="CN115" s="116"/>
      <c r="CO115" s="116"/>
      <c r="CP115" s="116"/>
      <c r="CQ115" s="116"/>
      <c r="CR115" s="116"/>
      <c r="CS115" s="116"/>
      <c r="CT115" s="116"/>
      <c r="CU115" s="116"/>
      <c r="CV115" s="116"/>
      <c r="CW115" s="116"/>
      <c r="CX115" s="116"/>
      <c r="CY115" s="116"/>
      <c r="CZ115" s="116"/>
      <c r="DA115" s="116"/>
      <c r="DB115" s="116"/>
      <c r="DC115" s="116"/>
      <c r="DD115" s="116"/>
      <c r="DE115" s="116"/>
      <c r="DF115" s="116"/>
      <c r="DG115" s="116"/>
      <c r="DH115" s="116"/>
      <c r="DI115" s="116"/>
      <c r="DJ115" s="116"/>
      <c r="DK115" s="116"/>
      <c r="DL115" s="116"/>
      <c r="DM115" s="116"/>
      <c r="DN115" s="116"/>
      <c r="DO115" s="116"/>
      <c r="DP115" s="116"/>
      <c r="DQ115" s="116"/>
      <c r="DR115" s="116"/>
      <c r="DS115" s="116"/>
      <c r="DT115" s="116"/>
      <c r="DU115" s="116"/>
      <c r="DV115" s="116"/>
      <c r="DW115" s="116"/>
      <c r="DX115" s="116"/>
      <c r="DY115" s="116"/>
      <c r="DZ115" s="116"/>
      <c r="EA115" s="116"/>
      <c r="EB115" s="116"/>
      <c r="EC115" s="116"/>
      <c r="ED115" s="116"/>
      <c r="EE115" s="116"/>
      <c r="EF115" s="116"/>
      <c r="EG115" s="116"/>
      <c r="EH115" s="116"/>
      <c r="EI115" s="116"/>
      <c r="EJ115" s="116"/>
      <c r="EK115" s="116"/>
      <c r="EL115" s="116"/>
      <c r="EM115" s="116"/>
      <c r="EN115" s="116"/>
      <c r="EO115" s="116"/>
      <c r="EP115" s="116"/>
      <c r="EQ115" s="116"/>
      <c r="ER115" s="116"/>
      <c r="ES115" s="116"/>
      <c r="ET115" s="116"/>
      <c r="EU115" s="116"/>
      <c r="EV115" s="116"/>
      <c r="EW115" s="116"/>
      <c r="EX115" s="116"/>
      <c r="EY115" s="116"/>
      <c r="EZ115" s="116"/>
      <c r="FA115" s="116"/>
      <c r="FB115" s="116"/>
      <c r="FC115" s="116"/>
      <c r="FD115" s="116"/>
      <c r="FE115" s="116"/>
      <c r="FF115" s="116"/>
      <c r="FG115" s="116"/>
      <c r="FH115" s="116"/>
      <c r="FI115" s="116"/>
      <c r="FJ115" s="116"/>
      <c r="FK115" s="116"/>
      <c r="FL115" s="116"/>
      <c r="FM115" s="116"/>
      <c r="FN115" s="116"/>
      <c r="FO115" s="116"/>
      <c r="FP115" s="116"/>
      <c r="FQ115" s="116"/>
      <c r="FR115" s="116"/>
      <c r="FS115" s="116"/>
      <c r="FT115" s="116"/>
      <c r="FU115" s="116"/>
      <c r="FV115" s="116"/>
      <c r="FW115" s="116"/>
      <c r="FX115" s="116"/>
      <c r="FY115" s="116"/>
      <c r="FZ115" s="116"/>
      <c r="GA115" s="116"/>
      <c r="GB115" s="116"/>
      <c r="GC115" s="116"/>
      <c r="GD115" s="116"/>
      <c r="GE115" s="116"/>
      <c r="GF115" s="116"/>
      <c r="GG115" s="116"/>
      <c r="GH115" s="116"/>
      <c r="GI115" s="116"/>
      <c r="GJ115" s="116"/>
      <c r="GK115" s="116"/>
      <c r="GL115" s="116"/>
      <c r="GM115" s="116"/>
      <c r="GN115" s="116"/>
      <c r="GO115" s="116"/>
      <c r="GP115" s="116"/>
      <c r="GQ115" s="116"/>
      <c r="GR115" s="116"/>
      <c r="GS115" s="116"/>
      <c r="GT115" s="116"/>
      <c r="GU115" s="116"/>
      <c r="GV115" s="116"/>
      <c r="GW115" s="116"/>
      <c r="GX115" s="116"/>
      <c r="GY115" s="116"/>
      <c r="GZ115" s="116"/>
      <c r="HA115" s="116"/>
      <c r="HB115" s="116"/>
      <c r="HC115" s="116"/>
      <c r="HD115" s="116"/>
      <c r="HE115" s="116"/>
      <c r="HF115" s="116"/>
      <c r="HG115" s="116"/>
      <c r="HH115" s="116"/>
      <c r="HI115" s="116"/>
      <c r="HJ115" s="116"/>
      <c r="HK115" s="116"/>
      <c r="HL115" s="116"/>
      <c r="HM115" s="116"/>
      <c r="HN115" s="116"/>
      <c r="HO115" s="116"/>
      <c r="HP115" s="116"/>
      <c r="HQ115" s="116"/>
      <c r="HR115" s="116"/>
      <c r="HS115" s="116"/>
      <c r="HT115" s="116"/>
      <c r="HU115" s="116"/>
      <c r="HV115" s="116"/>
      <c r="HW115" s="116"/>
      <c r="HX115" s="116"/>
      <c r="HY115" s="116"/>
      <c r="HZ115" s="116"/>
      <c r="IA115" s="116"/>
      <c r="IB115" s="116"/>
      <c r="IC115" s="116"/>
      <c r="ID115" s="116"/>
      <c r="IE115" s="116"/>
      <c r="IF115" s="116"/>
      <c r="IG115" s="116"/>
      <c r="IH115" s="116"/>
      <c r="II115" s="116"/>
      <c r="IJ115" s="116"/>
      <c r="IK115" s="116"/>
      <c r="IL115" s="116"/>
      <c r="IM115" s="116"/>
      <c r="IN115" s="116"/>
      <c r="IO115" s="116"/>
      <c r="IP115" s="116"/>
      <c r="IQ115" s="116"/>
      <c r="IR115" s="116"/>
      <c r="IS115" s="116"/>
      <c r="IT115" s="116"/>
      <c r="IU115" s="116"/>
      <c r="IV115" s="116"/>
      <c r="IW115" s="116"/>
    </row>
    <row r="116" spans="1:257" s="134" customFormat="1" x14ac:dyDescent="0.2">
      <c r="A116" s="159" t="s">
        <v>304</v>
      </c>
      <c r="B116" s="137" t="s">
        <v>145</v>
      </c>
      <c r="C116" s="137" t="s">
        <v>414</v>
      </c>
      <c r="D116" s="138" t="s">
        <v>146</v>
      </c>
      <c r="E116" s="14"/>
      <c r="F116" s="15"/>
      <c r="G116" s="15"/>
      <c r="H116" s="16"/>
      <c r="I116" s="14"/>
      <c r="J116" s="15"/>
      <c r="K116" s="15"/>
      <c r="L116" s="16"/>
      <c r="M116" s="14">
        <v>0</v>
      </c>
      <c r="N116" s="15">
        <v>2</v>
      </c>
      <c r="O116" s="15" t="s">
        <v>51</v>
      </c>
      <c r="P116" s="16">
        <v>3</v>
      </c>
      <c r="Q116" s="14"/>
      <c r="R116" s="15"/>
      <c r="S116" s="15"/>
      <c r="T116" s="16"/>
      <c r="U116" s="14"/>
      <c r="V116" s="31"/>
      <c r="W116" s="31"/>
      <c r="X116" s="32"/>
      <c r="Y116" s="33"/>
      <c r="Z116" s="31"/>
      <c r="AA116" s="31"/>
      <c r="AB116" s="42"/>
      <c r="AC116" s="135" t="s">
        <v>70</v>
      </c>
      <c r="AD116" s="85" t="s">
        <v>215</v>
      </c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  <c r="BH116" s="116"/>
      <c r="BI116" s="116"/>
      <c r="BJ116" s="116"/>
      <c r="BK116" s="116"/>
      <c r="BL116" s="116"/>
      <c r="BM116" s="116"/>
      <c r="BN116" s="116"/>
      <c r="BO116" s="116"/>
      <c r="BP116" s="116"/>
      <c r="BQ116" s="116"/>
      <c r="BR116" s="116"/>
      <c r="BS116" s="116"/>
      <c r="BT116" s="116"/>
      <c r="BU116" s="116"/>
      <c r="BV116" s="116"/>
      <c r="BW116" s="116"/>
      <c r="BX116" s="116"/>
      <c r="BY116" s="116"/>
      <c r="BZ116" s="116"/>
      <c r="CA116" s="116"/>
      <c r="CB116" s="116"/>
      <c r="CC116" s="116"/>
      <c r="CD116" s="116"/>
      <c r="CE116" s="116"/>
      <c r="CF116" s="116"/>
      <c r="CG116" s="116"/>
      <c r="CH116" s="116"/>
      <c r="CI116" s="116"/>
      <c r="CJ116" s="116"/>
      <c r="CK116" s="116"/>
      <c r="CL116" s="116"/>
      <c r="CM116" s="116"/>
      <c r="CN116" s="116"/>
      <c r="CO116" s="116"/>
      <c r="CP116" s="116"/>
      <c r="CQ116" s="116"/>
      <c r="CR116" s="116"/>
      <c r="CS116" s="116"/>
      <c r="CT116" s="116"/>
      <c r="CU116" s="116"/>
      <c r="CV116" s="116"/>
      <c r="CW116" s="116"/>
      <c r="CX116" s="116"/>
      <c r="CY116" s="116"/>
      <c r="CZ116" s="116"/>
      <c r="DA116" s="116"/>
      <c r="DB116" s="116"/>
      <c r="DC116" s="116"/>
      <c r="DD116" s="116"/>
      <c r="DE116" s="116"/>
      <c r="DF116" s="116"/>
      <c r="DG116" s="116"/>
      <c r="DH116" s="116"/>
      <c r="DI116" s="116"/>
      <c r="DJ116" s="116"/>
      <c r="DK116" s="116"/>
      <c r="DL116" s="116"/>
      <c r="DM116" s="116"/>
      <c r="DN116" s="116"/>
      <c r="DO116" s="116"/>
      <c r="DP116" s="116"/>
      <c r="DQ116" s="116"/>
      <c r="DR116" s="116"/>
      <c r="DS116" s="116"/>
      <c r="DT116" s="116"/>
      <c r="DU116" s="116"/>
      <c r="DV116" s="116"/>
      <c r="DW116" s="116"/>
      <c r="DX116" s="116"/>
      <c r="DY116" s="116"/>
      <c r="DZ116" s="116"/>
      <c r="EA116" s="116"/>
      <c r="EB116" s="116"/>
      <c r="EC116" s="116"/>
      <c r="ED116" s="116"/>
      <c r="EE116" s="116"/>
      <c r="EF116" s="116"/>
      <c r="EG116" s="116"/>
      <c r="EH116" s="116"/>
      <c r="EI116" s="116"/>
      <c r="EJ116" s="116"/>
      <c r="EK116" s="116"/>
      <c r="EL116" s="116"/>
      <c r="EM116" s="116"/>
      <c r="EN116" s="116"/>
      <c r="EO116" s="116"/>
      <c r="EP116" s="116"/>
      <c r="EQ116" s="116"/>
      <c r="ER116" s="116"/>
      <c r="ES116" s="116"/>
      <c r="ET116" s="116"/>
      <c r="EU116" s="116"/>
      <c r="EV116" s="116"/>
      <c r="EW116" s="116"/>
      <c r="EX116" s="116"/>
      <c r="EY116" s="116"/>
      <c r="EZ116" s="116"/>
      <c r="FA116" s="116"/>
      <c r="FB116" s="116"/>
      <c r="FC116" s="116"/>
      <c r="FD116" s="116"/>
      <c r="FE116" s="116"/>
      <c r="FF116" s="116"/>
      <c r="FG116" s="116"/>
      <c r="FH116" s="116"/>
      <c r="FI116" s="116"/>
      <c r="FJ116" s="116"/>
      <c r="FK116" s="116"/>
      <c r="FL116" s="116"/>
      <c r="FM116" s="116"/>
      <c r="FN116" s="116"/>
      <c r="FO116" s="116"/>
      <c r="FP116" s="116"/>
      <c r="FQ116" s="116"/>
      <c r="FR116" s="116"/>
      <c r="FS116" s="116"/>
      <c r="FT116" s="116"/>
      <c r="FU116" s="116"/>
      <c r="FV116" s="116"/>
      <c r="FW116" s="116"/>
      <c r="FX116" s="116"/>
      <c r="FY116" s="116"/>
      <c r="FZ116" s="116"/>
      <c r="GA116" s="116"/>
      <c r="GB116" s="116"/>
      <c r="GC116" s="116"/>
      <c r="GD116" s="116"/>
      <c r="GE116" s="116"/>
      <c r="GF116" s="116"/>
      <c r="GG116" s="116"/>
      <c r="GH116" s="116"/>
      <c r="GI116" s="116"/>
      <c r="GJ116" s="116"/>
      <c r="GK116" s="116"/>
      <c r="GL116" s="116"/>
      <c r="GM116" s="116"/>
      <c r="GN116" s="116"/>
      <c r="GO116" s="116"/>
      <c r="GP116" s="116"/>
      <c r="GQ116" s="116"/>
      <c r="GR116" s="116"/>
      <c r="GS116" s="116"/>
      <c r="GT116" s="116"/>
      <c r="GU116" s="116"/>
      <c r="GV116" s="116"/>
      <c r="GW116" s="116"/>
      <c r="GX116" s="116"/>
      <c r="GY116" s="116"/>
      <c r="GZ116" s="116"/>
      <c r="HA116" s="116"/>
      <c r="HB116" s="116"/>
      <c r="HC116" s="116"/>
      <c r="HD116" s="116"/>
      <c r="HE116" s="116"/>
      <c r="HF116" s="116"/>
      <c r="HG116" s="116"/>
      <c r="HH116" s="116"/>
      <c r="HI116" s="116"/>
      <c r="HJ116" s="116"/>
      <c r="HK116" s="116"/>
      <c r="HL116" s="116"/>
      <c r="HM116" s="116"/>
      <c r="HN116" s="116"/>
      <c r="HO116" s="116"/>
      <c r="HP116" s="116"/>
      <c r="HQ116" s="116"/>
      <c r="HR116" s="116"/>
      <c r="HS116" s="116"/>
      <c r="HT116" s="116"/>
      <c r="HU116" s="116"/>
      <c r="HV116" s="116"/>
      <c r="HW116" s="116"/>
      <c r="HX116" s="116"/>
      <c r="HY116" s="116"/>
      <c r="HZ116" s="116"/>
      <c r="IA116" s="116"/>
      <c r="IB116" s="116"/>
      <c r="IC116" s="116"/>
      <c r="ID116" s="116"/>
      <c r="IE116" s="116"/>
      <c r="IF116" s="116"/>
      <c r="IG116" s="116"/>
      <c r="IH116" s="116"/>
      <c r="II116" s="116"/>
      <c r="IJ116" s="116"/>
      <c r="IK116" s="116"/>
      <c r="IL116" s="116"/>
      <c r="IM116" s="116"/>
      <c r="IN116" s="116"/>
      <c r="IO116" s="116"/>
      <c r="IP116" s="116"/>
      <c r="IQ116" s="116"/>
      <c r="IR116" s="116"/>
      <c r="IS116" s="116"/>
      <c r="IT116" s="116"/>
      <c r="IU116" s="116"/>
      <c r="IV116" s="116"/>
      <c r="IW116" s="116"/>
    </row>
    <row r="117" spans="1:257" s="134" customFormat="1" x14ac:dyDescent="0.2">
      <c r="A117" s="159" t="s">
        <v>305</v>
      </c>
      <c r="B117" s="137" t="s">
        <v>144</v>
      </c>
      <c r="C117" s="137" t="s">
        <v>415</v>
      </c>
      <c r="D117" s="138" t="s">
        <v>145</v>
      </c>
      <c r="E117" s="14"/>
      <c r="F117" s="15"/>
      <c r="G117" s="15"/>
      <c r="H117" s="16"/>
      <c r="I117" s="14"/>
      <c r="J117" s="15"/>
      <c r="K117" s="15"/>
      <c r="L117" s="16"/>
      <c r="M117" s="14"/>
      <c r="N117" s="15"/>
      <c r="O117" s="15"/>
      <c r="P117" s="16"/>
      <c r="Q117" s="14">
        <v>0</v>
      </c>
      <c r="R117" s="15">
        <v>2</v>
      </c>
      <c r="S117" s="15" t="s">
        <v>51</v>
      </c>
      <c r="T117" s="16">
        <v>3</v>
      </c>
      <c r="U117" s="14"/>
      <c r="V117" s="31"/>
      <c r="W117" s="31"/>
      <c r="X117" s="32"/>
      <c r="Y117" s="33"/>
      <c r="Z117" s="31"/>
      <c r="AA117" s="31"/>
      <c r="AB117" s="42"/>
      <c r="AC117" s="135" t="s">
        <v>70</v>
      </c>
      <c r="AD117" s="85" t="s">
        <v>215</v>
      </c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16"/>
      <c r="AZ117" s="116"/>
      <c r="BA117" s="116"/>
      <c r="BB117" s="116"/>
      <c r="BC117" s="116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6"/>
      <c r="BP117" s="116"/>
      <c r="BQ117" s="116"/>
      <c r="BR117" s="116"/>
      <c r="BS117" s="116"/>
      <c r="BT117" s="116"/>
      <c r="BU117" s="116"/>
      <c r="BV117" s="116"/>
      <c r="BW117" s="116"/>
      <c r="BX117" s="116"/>
      <c r="BY117" s="116"/>
      <c r="BZ117" s="116"/>
      <c r="CA117" s="116"/>
      <c r="CB117" s="116"/>
      <c r="CC117" s="116"/>
      <c r="CD117" s="116"/>
      <c r="CE117" s="116"/>
      <c r="CF117" s="116"/>
      <c r="CG117" s="116"/>
      <c r="CH117" s="116"/>
      <c r="CI117" s="116"/>
      <c r="CJ117" s="116"/>
      <c r="CK117" s="116"/>
      <c r="CL117" s="116"/>
      <c r="CM117" s="116"/>
      <c r="CN117" s="116"/>
      <c r="CO117" s="116"/>
      <c r="CP117" s="116"/>
      <c r="CQ117" s="116"/>
      <c r="CR117" s="116"/>
      <c r="CS117" s="116"/>
      <c r="CT117" s="116"/>
      <c r="CU117" s="116"/>
      <c r="CV117" s="116"/>
      <c r="CW117" s="116"/>
      <c r="CX117" s="116"/>
      <c r="CY117" s="116"/>
      <c r="CZ117" s="116"/>
      <c r="DA117" s="116"/>
      <c r="DB117" s="116"/>
      <c r="DC117" s="116"/>
      <c r="DD117" s="116"/>
      <c r="DE117" s="116"/>
      <c r="DF117" s="116"/>
      <c r="DG117" s="116"/>
      <c r="DH117" s="116"/>
      <c r="DI117" s="116"/>
      <c r="DJ117" s="116"/>
      <c r="DK117" s="116"/>
      <c r="DL117" s="116"/>
      <c r="DM117" s="116"/>
      <c r="DN117" s="116"/>
      <c r="DO117" s="116"/>
      <c r="DP117" s="116"/>
      <c r="DQ117" s="116"/>
      <c r="DR117" s="116"/>
      <c r="DS117" s="116"/>
      <c r="DT117" s="116"/>
      <c r="DU117" s="116"/>
      <c r="DV117" s="116"/>
      <c r="DW117" s="116"/>
      <c r="DX117" s="116"/>
      <c r="DY117" s="116"/>
      <c r="DZ117" s="116"/>
      <c r="EA117" s="116"/>
      <c r="EB117" s="116"/>
      <c r="EC117" s="116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116"/>
      <c r="ER117" s="116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116"/>
      <c r="FG117" s="116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116"/>
      <c r="FV117" s="116"/>
      <c r="FW117" s="116"/>
      <c r="FX117" s="116"/>
      <c r="FY117" s="116"/>
      <c r="FZ117" s="116"/>
      <c r="GA117" s="116"/>
      <c r="GB117" s="116"/>
      <c r="GC117" s="116"/>
      <c r="GD117" s="116"/>
      <c r="GE117" s="116"/>
      <c r="GF117" s="116"/>
      <c r="GG117" s="116"/>
      <c r="GH117" s="116"/>
      <c r="GI117" s="116"/>
      <c r="GJ117" s="116"/>
      <c r="GK117" s="116"/>
      <c r="GL117" s="116"/>
      <c r="GM117" s="116"/>
      <c r="GN117" s="116"/>
      <c r="GO117" s="116"/>
      <c r="GP117" s="116"/>
      <c r="GQ117" s="116"/>
      <c r="GR117" s="116"/>
      <c r="GS117" s="116"/>
      <c r="GT117" s="116"/>
      <c r="GU117" s="116"/>
      <c r="GV117" s="116"/>
      <c r="GW117" s="116"/>
      <c r="GX117" s="116"/>
      <c r="GY117" s="116"/>
      <c r="GZ117" s="116"/>
      <c r="HA117" s="116"/>
      <c r="HB117" s="116"/>
      <c r="HC117" s="116"/>
      <c r="HD117" s="116"/>
      <c r="HE117" s="116"/>
      <c r="HF117" s="116"/>
      <c r="HG117" s="116"/>
      <c r="HH117" s="116"/>
      <c r="HI117" s="116"/>
      <c r="HJ117" s="116"/>
      <c r="HK117" s="116"/>
      <c r="HL117" s="116"/>
      <c r="HM117" s="116"/>
      <c r="HN117" s="116"/>
      <c r="HO117" s="116"/>
      <c r="HP117" s="116"/>
      <c r="HQ117" s="116"/>
      <c r="HR117" s="116"/>
      <c r="HS117" s="116"/>
      <c r="HT117" s="116"/>
      <c r="HU117" s="116"/>
      <c r="HV117" s="116"/>
      <c r="HW117" s="116"/>
      <c r="HX117" s="116"/>
      <c r="HY117" s="116"/>
      <c r="HZ117" s="116"/>
      <c r="IA117" s="116"/>
      <c r="IB117" s="116"/>
      <c r="IC117" s="116"/>
      <c r="ID117" s="116"/>
      <c r="IE117" s="116"/>
      <c r="IF117" s="116"/>
      <c r="IG117" s="116"/>
      <c r="IH117" s="116"/>
      <c r="II117" s="116"/>
      <c r="IJ117" s="116"/>
      <c r="IK117" s="116"/>
      <c r="IL117" s="116"/>
      <c r="IM117" s="116"/>
      <c r="IN117" s="116"/>
      <c r="IO117" s="116"/>
      <c r="IP117" s="116"/>
      <c r="IQ117" s="116"/>
      <c r="IR117" s="116"/>
      <c r="IS117" s="116"/>
      <c r="IT117" s="116"/>
      <c r="IU117" s="116"/>
      <c r="IV117" s="116"/>
      <c r="IW117" s="116"/>
    </row>
    <row r="118" spans="1:257" s="134" customFormat="1" x14ac:dyDescent="0.2">
      <c r="A118" s="159" t="s">
        <v>306</v>
      </c>
      <c r="B118" s="137" t="s">
        <v>142</v>
      </c>
      <c r="C118" s="137" t="s">
        <v>416</v>
      </c>
      <c r="D118" s="138" t="s">
        <v>144</v>
      </c>
      <c r="E118" s="14"/>
      <c r="F118" s="15"/>
      <c r="G118" s="15"/>
      <c r="H118" s="16"/>
      <c r="I118" s="14"/>
      <c r="J118" s="15"/>
      <c r="K118" s="15"/>
      <c r="L118" s="16"/>
      <c r="M118" s="14"/>
      <c r="N118" s="15"/>
      <c r="O118" s="15"/>
      <c r="P118" s="16"/>
      <c r="Q118" s="14"/>
      <c r="R118" s="15"/>
      <c r="S118" s="15"/>
      <c r="T118" s="16"/>
      <c r="U118" s="14">
        <v>0</v>
      </c>
      <c r="V118" s="31">
        <v>2</v>
      </c>
      <c r="W118" s="31" t="s">
        <v>51</v>
      </c>
      <c r="X118" s="32">
        <v>3</v>
      </c>
      <c r="Y118" s="33"/>
      <c r="Z118" s="31"/>
      <c r="AA118" s="31"/>
      <c r="AB118" s="42"/>
      <c r="AC118" s="135" t="s">
        <v>70</v>
      </c>
      <c r="AD118" s="85" t="s">
        <v>215</v>
      </c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16"/>
      <c r="AZ118" s="116"/>
      <c r="BA118" s="116"/>
      <c r="BB118" s="116"/>
      <c r="BC118" s="116"/>
      <c r="BD118" s="116"/>
      <c r="BE118" s="116"/>
      <c r="BF118" s="116"/>
      <c r="BG118" s="116"/>
      <c r="BH118" s="116"/>
      <c r="BI118" s="116"/>
      <c r="BJ118" s="116"/>
      <c r="BK118" s="116"/>
      <c r="BL118" s="116"/>
      <c r="BM118" s="116"/>
      <c r="BN118" s="116"/>
      <c r="BO118" s="116"/>
      <c r="BP118" s="116"/>
      <c r="BQ118" s="116"/>
      <c r="BR118" s="116"/>
      <c r="BS118" s="116"/>
      <c r="BT118" s="116"/>
      <c r="BU118" s="116"/>
      <c r="BV118" s="116"/>
      <c r="BW118" s="116"/>
      <c r="BX118" s="116"/>
      <c r="BY118" s="116"/>
      <c r="BZ118" s="116"/>
      <c r="CA118" s="116"/>
      <c r="CB118" s="116"/>
      <c r="CC118" s="116"/>
      <c r="CD118" s="116"/>
      <c r="CE118" s="116"/>
      <c r="CF118" s="116"/>
      <c r="CG118" s="116"/>
      <c r="CH118" s="116"/>
      <c r="CI118" s="116"/>
      <c r="CJ118" s="116"/>
      <c r="CK118" s="116"/>
      <c r="CL118" s="116"/>
      <c r="CM118" s="116"/>
      <c r="CN118" s="116"/>
      <c r="CO118" s="116"/>
      <c r="CP118" s="116"/>
      <c r="CQ118" s="116"/>
      <c r="CR118" s="116"/>
      <c r="CS118" s="116"/>
      <c r="CT118" s="116"/>
      <c r="CU118" s="116"/>
      <c r="CV118" s="116"/>
      <c r="CW118" s="116"/>
      <c r="CX118" s="116"/>
      <c r="CY118" s="116"/>
      <c r="CZ118" s="116"/>
      <c r="DA118" s="116"/>
      <c r="DB118" s="116"/>
      <c r="DC118" s="116"/>
      <c r="DD118" s="116"/>
      <c r="DE118" s="116"/>
      <c r="DF118" s="116"/>
      <c r="DG118" s="116"/>
      <c r="DH118" s="116"/>
      <c r="DI118" s="116"/>
      <c r="DJ118" s="116"/>
      <c r="DK118" s="116"/>
      <c r="DL118" s="116"/>
      <c r="DM118" s="116"/>
      <c r="DN118" s="116"/>
      <c r="DO118" s="116"/>
      <c r="DP118" s="116"/>
      <c r="DQ118" s="116"/>
      <c r="DR118" s="116"/>
      <c r="DS118" s="116"/>
      <c r="DT118" s="116"/>
      <c r="DU118" s="116"/>
      <c r="DV118" s="116"/>
      <c r="DW118" s="116"/>
      <c r="DX118" s="116"/>
      <c r="DY118" s="116"/>
      <c r="DZ118" s="116"/>
      <c r="EA118" s="116"/>
      <c r="EB118" s="116"/>
      <c r="EC118" s="116"/>
      <c r="ED118" s="116"/>
      <c r="EE118" s="116"/>
      <c r="EF118" s="116"/>
      <c r="EG118" s="116"/>
      <c r="EH118" s="116"/>
      <c r="EI118" s="116"/>
      <c r="EJ118" s="116"/>
      <c r="EK118" s="116"/>
      <c r="EL118" s="116"/>
      <c r="EM118" s="116"/>
      <c r="EN118" s="116"/>
      <c r="EO118" s="116"/>
      <c r="EP118" s="116"/>
      <c r="EQ118" s="116"/>
      <c r="ER118" s="116"/>
      <c r="ES118" s="116"/>
      <c r="ET118" s="116"/>
      <c r="EU118" s="116"/>
      <c r="EV118" s="116"/>
      <c r="EW118" s="116"/>
      <c r="EX118" s="116"/>
      <c r="EY118" s="116"/>
      <c r="EZ118" s="116"/>
      <c r="FA118" s="116"/>
      <c r="FB118" s="116"/>
      <c r="FC118" s="116"/>
      <c r="FD118" s="116"/>
      <c r="FE118" s="116"/>
      <c r="FF118" s="116"/>
      <c r="FG118" s="116"/>
      <c r="FH118" s="116"/>
      <c r="FI118" s="116"/>
      <c r="FJ118" s="116"/>
      <c r="FK118" s="116"/>
      <c r="FL118" s="116"/>
      <c r="FM118" s="116"/>
      <c r="FN118" s="116"/>
      <c r="FO118" s="116"/>
      <c r="FP118" s="116"/>
      <c r="FQ118" s="116"/>
      <c r="FR118" s="116"/>
      <c r="FS118" s="116"/>
      <c r="FT118" s="116"/>
      <c r="FU118" s="116"/>
      <c r="FV118" s="116"/>
      <c r="FW118" s="116"/>
      <c r="FX118" s="116"/>
      <c r="FY118" s="116"/>
      <c r="FZ118" s="116"/>
      <c r="GA118" s="116"/>
      <c r="GB118" s="116"/>
      <c r="GC118" s="116"/>
      <c r="GD118" s="116"/>
      <c r="GE118" s="116"/>
      <c r="GF118" s="116"/>
      <c r="GG118" s="116"/>
      <c r="GH118" s="116"/>
      <c r="GI118" s="116"/>
      <c r="GJ118" s="116"/>
      <c r="GK118" s="116"/>
      <c r="GL118" s="116"/>
      <c r="GM118" s="116"/>
      <c r="GN118" s="116"/>
      <c r="GO118" s="116"/>
      <c r="GP118" s="116"/>
      <c r="GQ118" s="116"/>
      <c r="GR118" s="116"/>
      <c r="GS118" s="116"/>
      <c r="GT118" s="116"/>
      <c r="GU118" s="116"/>
      <c r="GV118" s="116"/>
      <c r="GW118" s="116"/>
      <c r="GX118" s="116"/>
      <c r="GY118" s="116"/>
      <c r="GZ118" s="116"/>
      <c r="HA118" s="116"/>
      <c r="HB118" s="116"/>
      <c r="HC118" s="116"/>
      <c r="HD118" s="116"/>
      <c r="HE118" s="116"/>
      <c r="HF118" s="116"/>
      <c r="HG118" s="116"/>
      <c r="HH118" s="116"/>
      <c r="HI118" s="116"/>
      <c r="HJ118" s="116"/>
      <c r="HK118" s="116"/>
      <c r="HL118" s="116"/>
      <c r="HM118" s="116"/>
      <c r="HN118" s="116"/>
      <c r="HO118" s="116"/>
      <c r="HP118" s="116"/>
      <c r="HQ118" s="116"/>
      <c r="HR118" s="116"/>
      <c r="HS118" s="116"/>
      <c r="HT118" s="116"/>
      <c r="HU118" s="116"/>
      <c r="HV118" s="116"/>
      <c r="HW118" s="116"/>
      <c r="HX118" s="116"/>
      <c r="HY118" s="116"/>
      <c r="HZ118" s="116"/>
      <c r="IA118" s="116"/>
      <c r="IB118" s="116"/>
      <c r="IC118" s="116"/>
      <c r="ID118" s="116"/>
      <c r="IE118" s="116"/>
      <c r="IF118" s="116"/>
      <c r="IG118" s="116"/>
      <c r="IH118" s="116"/>
      <c r="II118" s="116"/>
      <c r="IJ118" s="116"/>
      <c r="IK118" s="116"/>
      <c r="IL118" s="116"/>
      <c r="IM118" s="116"/>
      <c r="IN118" s="116"/>
      <c r="IO118" s="116"/>
      <c r="IP118" s="116"/>
      <c r="IQ118" s="116"/>
      <c r="IR118" s="116"/>
      <c r="IS118" s="116"/>
      <c r="IT118" s="116"/>
      <c r="IU118" s="116"/>
      <c r="IV118" s="116"/>
      <c r="IW118" s="116"/>
    </row>
    <row r="119" spans="1:257" s="134" customFormat="1" x14ac:dyDescent="0.2">
      <c r="A119" s="159" t="s">
        <v>307</v>
      </c>
      <c r="B119" s="137" t="s">
        <v>143</v>
      </c>
      <c r="C119" s="137" t="s">
        <v>417</v>
      </c>
      <c r="D119" s="138" t="s">
        <v>142</v>
      </c>
      <c r="E119" s="14"/>
      <c r="F119" s="15"/>
      <c r="G119" s="15"/>
      <c r="H119" s="16"/>
      <c r="I119" s="14"/>
      <c r="J119" s="15"/>
      <c r="K119" s="15"/>
      <c r="L119" s="16"/>
      <c r="M119" s="14"/>
      <c r="N119" s="15"/>
      <c r="O119" s="15"/>
      <c r="P119" s="16"/>
      <c r="Q119" s="14"/>
      <c r="R119" s="15"/>
      <c r="S119" s="15"/>
      <c r="T119" s="16"/>
      <c r="U119" s="14"/>
      <c r="V119" s="31"/>
      <c r="W119" s="31"/>
      <c r="X119" s="32"/>
      <c r="Y119" s="33">
        <v>0</v>
      </c>
      <c r="Z119" s="31">
        <v>2</v>
      </c>
      <c r="AA119" s="31" t="s">
        <v>51</v>
      </c>
      <c r="AB119" s="42">
        <v>3</v>
      </c>
      <c r="AC119" s="135" t="s">
        <v>70</v>
      </c>
      <c r="AD119" s="85" t="s">
        <v>215</v>
      </c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  <c r="BH119" s="116"/>
      <c r="BI119" s="116"/>
      <c r="BJ119" s="116"/>
      <c r="BK119" s="116"/>
      <c r="BL119" s="116"/>
      <c r="BM119" s="116"/>
      <c r="BN119" s="116"/>
      <c r="BO119" s="116"/>
      <c r="BP119" s="116"/>
      <c r="BQ119" s="116"/>
      <c r="BR119" s="116"/>
      <c r="BS119" s="116"/>
      <c r="BT119" s="116"/>
      <c r="BU119" s="116"/>
      <c r="BV119" s="116"/>
      <c r="BW119" s="116"/>
      <c r="BX119" s="116"/>
      <c r="BY119" s="116"/>
      <c r="BZ119" s="116"/>
      <c r="CA119" s="116"/>
      <c r="CB119" s="116"/>
      <c r="CC119" s="116"/>
      <c r="CD119" s="116"/>
      <c r="CE119" s="116"/>
      <c r="CF119" s="116"/>
      <c r="CG119" s="116"/>
      <c r="CH119" s="116"/>
      <c r="CI119" s="116"/>
      <c r="CJ119" s="116"/>
      <c r="CK119" s="116"/>
      <c r="CL119" s="116"/>
      <c r="CM119" s="116"/>
      <c r="CN119" s="116"/>
      <c r="CO119" s="116"/>
      <c r="CP119" s="116"/>
      <c r="CQ119" s="116"/>
      <c r="CR119" s="116"/>
      <c r="CS119" s="116"/>
      <c r="CT119" s="116"/>
      <c r="CU119" s="116"/>
      <c r="CV119" s="116"/>
      <c r="CW119" s="116"/>
      <c r="CX119" s="116"/>
      <c r="CY119" s="116"/>
      <c r="CZ119" s="116"/>
      <c r="DA119" s="116"/>
      <c r="DB119" s="116"/>
      <c r="DC119" s="116"/>
      <c r="DD119" s="116"/>
      <c r="DE119" s="116"/>
      <c r="DF119" s="116"/>
      <c r="DG119" s="116"/>
      <c r="DH119" s="116"/>
      <c r="DI119" s="116"/>
      <c r="DJ119" s="116"/>
      <c r="DK119" s="116"/>
      <c r="DL119" s="116"/>
      <c r="DM119" s="116"/>
      <c r="DN119" s="116"/>
      <c r="DO119" s="116"/>
      <c r="DP119" s="116"/>
      <c r="DQ119" s="116"/>
      <c r="DR119" s="116"/>
      <c r="DS119" s="116"/>
      <c r="DT119" s="116"/>
      <c r="DU119" s="116"/>
      <c r="DV119" s="116"/>
      <c r="DW119" s="116"/>
      <c r="DX119" s="116"/>
      <c r="DY119" s="116"/>
      <c r="DZ119" s="116"/>
      <c r="EA119" s="116"/>
      <c r="EB119" s="116"/>
      <c r="EC119" s="116"/>
      <c r="ED119" s="116"/>
      <c r="EE119" s="116"/>
      <c r="EF119" s="116"/>
      <c r="EG119" s="116"/>
      <c r="EH119" s="116"/>
      <c r="EI119" s="116"/>
      <c r="EJ119" s="116"/>
      <c r="EK119" s="116"/>
      <c r="EL119" s="116"/>
      <c r="EM119" s="116"/>
      <c r="EN119" s="116"/>
      <c r="EO119" s="116"/>
      <c r="EP119" s="116"/>
      <c r="EQ119" s="116"/>
      <c r="ER119" s="116"/>
      <c r="ES119" s="116"/>
      <c r="ET119" s="116"/>
      <c r="EU119" s="116"/>
      <c r="EV119" s="116"/>
      <c r="EW119" s="116"/>
      <c r="EX119" s="116"/>
      <c r="EY119" s="116"/>
      <c r="EZ119" s="116"/>
      <c r="FA119" s="116"/>
      <c r="FB119" s="116"/>
      <c r="FC119" s="116"/>
      <c r="FD119" s="116"/>
      <c r="FE119" s="116"/>
      <c r="FF119" s="116"/>
      <c r="FG119" s="116"/>
      <c r="FH119" s="116"/>
      <c r="FI119" s="116"/>
      <c r="FJ119" s="116"/>
      <c r="FK119" s="116"/>
      <c r="FL119" s="116"/>
      <c r="FM119" s="116"/>
      <c r="FN119" s="116"/>
      <c r="FO119" s="116"/>
      <c r="FP119" s="116"/>
      <c r="FQ119" s="116"/>
      <c r="FR119" s="116"/>
      <c r="FS119" s="116"/>
      <c r="FT119" s="116"/>
      <c r="FU119" s="116"/>
      <c r="FV119" s="116"/>
      <c r="FW119" s="116"/>
      <c r="FX119" s="116"/>
      <c r="FY119" s="116"/>
      <c r="FZ119" s="116"/>
      <c r="GA119" s="116"/>
      <c r="GB119" s="116"/>
      <c r="GC119" s="116"/>
      <c r="GD119" s="116"/>
      <c r="GE119" s="116"/>
      <c r="GF119" s="116"/>
      <c r="GG119" s="116"/>
      <c r="GH119" s="116"/>
      <c r="GI119" s="116"/>
      <c r="GJ119" s="116"/>
      <c r="GK119" s="116"/>
      <c r="GL119" s="116"/>
      <c r="GM119" s="116"/>
      <c r="GN119" s="116"/>
      <c r="GO119" s="116"/>
      <c r="GP119" s="116"/>
      <c r="GQ119" s="116"/>
      <c r="GR119" s="116"/>
      <c r="GS119" s="116"/>
      <c r="GT119" s="116"/>
      <c r="GU119" s="116"/>
      <c r="GV119" s="116"/>
      <c r="GW119" s="116"/>
      <c r="GX119" s="116"/>
      <c r="GY119" s="116"/>
      <c r="GZ119" s="116"/>
      <c r="HA119" s="116"/>
      <c r="HB119" s="116"/>
      <c r="HC119" s="116"/>
      <c r="HD119" s="116"/>
      <c r="HE119" s="116"/>
      <c r="HF119" s="116"/>
      <c r="HG119" s="116"/>
      <c r="HH119" s="116"/>
      <c r="HI119" s="116"/>
      <c r="HJ119" s="116"/>
      <c r="HK119" s="116"/>
      <c r="HL119" s="116"/>
      <c r="HM119" s="116"/>
      <c r="HN119" s="116"/>
      <c r="HO119" s="116"/>
      <c r="HP119" s="116"/>
      <c r="HQ119" s="116"/>
      <c r="HR119" s="116"/>
      <c r="HS119" s="116"/>
      <c r="HT119" s="116"/>
      <c r="HU119" s="116"/>
      <c r="HV119" s="116"/>
      <c r="HW119" s="116"/>
      <c r="HX119" s="116"/>
      <c r="HY119" s="116"/>
      <c r="HZ119" s="116"/>
      <c r="IA119" s="116"/>
      <c r="IB119" s="116"/>
      <c r="IC119" s="116"/>
      <c r="ID119" s="116"/>
      <c r="IE119" s="116"/>
      <c r="IF119" s="116"/>
      <c r="IG119" s="116"/>
      <c r="IH119" s="116"/>
      <c r="II119" s="116"/>
      <c r="IJ119" s="116"/>
      <c r="IK119" s="116"/>
      <c r="IL119" s="116"/>
      <c r="IM119" s="116"/>
      <c r="IN119" s="116"/>
      <c r="IO119" s="116"/>
      <c r="IP119" s="116"/>
      <c r="IQ119" s="116"/>
      <c r="IR119" s="116"/>
      <c r="IS119" s="116"/>
      <c r="IT119" s="116"/>
      <c r="IU119" s="116"/>
      <c r="IV119" s="116"/>
      <c r="IW119" s="116"/>
    </row>
    <row r="120" spans="1:257" s="134" customFormat="1" x14ac:dyDescent="0.2">
      <c r="A120" s="159" t="s">
        <v>308</v>
      </c>
      <c r="B120" s="137" t="s">
        <v>136</v>
      </c>
      <c r="C120" s="137" t="s">
        <v>408</v>
      </c>
      <c r="D120" s="138"/>
      <c r="E120" s="14">
        <v>0</v>
      </c>
      <c r="F120" s="15">
        <v>2</v>
      </c>
      <c r="G120" s="15" t="s">
        <v>51</v>
      </c>
      <c r="H120" s="16">
        <v>3</v>
      </c>
      <c r="I120" s="14"/>
      <c r="J120" s="15"/>
      <c r="K120" s="15"/>
      <c r="L120" s="16"/>
      <c r="M120" s="14"/>
      <c r="N120" s="15"/>
      <c r="O120" s="15"/>
      <c r="P120" s="16"/>
      <c r="Q120" s="14"/>
      <c r="R120" s="15"/>
      <c r="S120" s="15"/>
      <c r="T120" s="16"/>
      <c r="U120" s="14"/>
      <c r="V120" s="31"/>
      <c r="W120" s="31"/>
      <c r="X120" s="32"/>
      <c r="Y120" s="33"/>
      <c r="Z120" s="31"/>
      <c r="AA120" s="31"/>
      <c r="AB120" s="42"/>
      <c r="AC120" s="135" t="s">
        <v>70</v>
      </c>
      <c r="AD120" s="85" t="s">
        <v>221</v>
      </c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16"/>
      <c r="AZ120" s="116"/>
      <c r="BA120" s="116"/>
      <c r="BB120" s="116"/>
      <c r="BC120" s="116"/>
      <c r="BD120" s="116"/>
      <c r="BE120" s="116"/>
      <c r="BF120" s="116"/>
      <c r="BG120" s="116"/>
      <c r="BH120" s="116"/>
      <c r="BI120" s="116"/>
      <c r="BJ120" s="116"/>
      <c r="BK120" s="116"/>
      <c r="BL120" s="116"/>
      <c r="BM120" s="116"/>
      <c r="BN120" s="116"/>
      <c r="BO120" s="116"/>
      <c r="BP120" s="116"/>
      <c r="BQ120" s="116"/>
      <c r="BR120" s="116"/>
      <c r="BS120" s="116"/>
      <c r="BT120" s="116"/>
      <c r="BU120" s="116"/>
      <c r="BV120" s="116"/>
      <c r="BW120" s="116"/>
      <c r="BX120" s="116"/>
      <c r="BY120" s="116"/>
      <c r="BZ120" s="116"/>
      <c r="CA120" s="116"/>
      <c r="CB120" s="116"/>
      <c r="CC120" s="116"/>
      <c r="CD120" s="116"/>
      <c r="CE120" s="116"/>
      <c r="CF120" s="116"/>
      <c r="CG120" s="116"/>
      <c r="CH120" s="116"/>
      <c r="CI120" s="116"/>
      <c r="CJ120" s="116"/>
      <c r="CK120" s="116"/>
      <c r="CL120" s="116"/>
      <c r="CM120" s="116"/>
      <c r="CN120" s="116"/>
      <c r="CO120" s="116"/>
      <c r="CP120" s="116"/>
      <c r="CQ120" s="116"/>
      <c r="CR120" s="116"/>
      <c r="CS120" s="116"/>
      <c r="CT120" s="116"/>
      <c r="CU120" s="116"/>
      <c r="CV120" s="116"/>
      <c r="CW120" s="116"/>
      <c r="CX120" s="116"/>
      <c r="CY120" s="116"/>
      <c r="CZ120" s="116"/>
      <c r="DA120" s="116"/>
      <c r="DB120" s="116"/>
      <c r="DC120" s="116"/>
      <c r="DD120" s="116"/>
      <c r="DE120" s="116"/>
      <c r="DF120" s="116"/>
      <c r="DG120" s="116"/>
      <c r="DH120" s="116"/>
      <c r="DI120" s="116"/>
      <c r="DJ120" s="116"/>
      <c r="DK120" s="116"/>
      <c r="DL120" s="116"/>
      <c r="DM120" s="116"/>
      <c r="DN120" s="116"/>
      <c r="DO120" s="116"/>
      <c r="DP120" s="116"/>
      <c r="DQ120" s="116"/>
      <c r="DR120" s="116"/>
      <c r="DS120" s="116"/>
      <c r="DT120" s="116"/>
      <c r="DU120" s="116"/>
      <c r="DV120" s="116"/>
      <c r="DW120" s="116"/>
      <c r="DX120" s="116"/>
      <c r="DY120" s="116"/>
      <c r="DZ120" s="116"/>
      <c r="EA120" s="116"/>
      <c r="EB120" s="116"/>
      <c r="EC120" s="116"/>
      <c r="ED120" s="116"/>
      <c r="EE120" s="116"/>
      <c r="EF120" s="116"/>
      <c r="EG120" s="116"/>
      <c r="EH120" s="116"/>
      <c r="EI120" s="116"/>
      <c r="EJ120" s="116"/>
      <c r="EK120" s="116"/>
      <c r="EL120" s="116"/>
      <c r="EM120" s="116"/>
      <c r="EN120" s="116"/>
      <c r="EO120" s="116"/>
      <c r="EP120" s="116"/>
      <c r="EQ120" s="116"/>
      <c r="ER120" s="116"/>
      <c r="ES120" s="116"/>
      <c r="ET120" s="116"/>
      <c r="EU120" s="116"/>
      <c r="EV120" s="116"/>
      <c r="EW120" s="116"/>
      <c r="EX120" s="116"/>
      <c r="EY120" s="116"/>
      <c r="EZ120" s="116"/>
      <c r="FA120" s="116"/>
      <c r="FB120" s="116"/>
      <c r="FC120" s="116"/>
      <c r="FD120" s="116"/>
      <c r="FE120" s="116"/>
      <c r="FF120" s="116"/>
      <c r="FG120" s="116"/>
      <c r="FH120" s="116"/>
      <c r="FI120" s="116"/>
      <c r="FJ120" s="116"/>
      <c r="FK120" s="116"/>
      <c r="FL120" s="116"/>
      <c r="FM120" s="116"/>
      <c r="FN120" s="116"/>
      <c r="FO120" s="116"/>
      <c r="FP120" s="116"/>
      <c r="FQ120" s="116"/>
      <c r="FR120" s="116"/>
      <c r="FS120" s="116"/>
      <c r="FT120" s="116"/>
      <c r="FU120" s="116"/>
      <c r="FV120" s="116"/>
      <c r="FW120" s="116"/>
      <c r="FX120" s="116"/>
      <c r="FY120" s="116"/>
      <c r="FZ120" s="116"/>
      <c r="GA120" s="116"/>
      <c r="GB120" s="116"/>
      <c r="GC120" s="116"/>
      <c r="GD120" s="116"/>
      <c r="GE120" s="116"/>
      <c r="GF120" s="116"/>
      <c r="GG120" s="116"/>
      <c r="GH120" s="116"/>
      <c r="GI120" s="116"/>
      <c r="GJ120" s="116"/>
      <c r="GK120" s="116"/>
      <c r="GL120" s="116"/>
      <c r="GM120" s="116"/>
      <c r="GN120" s="116"/>
      <c r="GO120" s="116"/>
      <c r="GP120" s="116"/>
      <c r="GQ120" s="116"/>
      <c r="GR120" s="116"/>
      <c r="GS120" s="116"/>
      <c r="GT120" s="116"/>
      <c r="GU120" s="116"/>
      <c r="GV120" s="116"/>
      <c r="GW120" s="116"/>
      <c r="GX120" s="116"/>
      <c r="GY120" s="116"/>
      <c r="GZ120" s="116"/>
      <c r="HA120" s="116"/>
      <c r="HB120" s="116"/>
      <c r="HC120" s="116"/>
      <c r="HD120" s="116"/>
      <c r="HE120" s="116"/>
      <c r="HF120" s="116"/>
      <c r="HG120" s="116"/>
      <c r="HH120" s="116"/>
      <c r="HI120" s="116"/>
      <c r="HJ120" s="116"/>
      <c r="HK120" s="116"/>
      <c r="HL120" s="116"/>
      <c r="HM120" s="116"/>
      <c r="HN120" s="116"/>
      <c r="HO120" s="116"/>
      <c r="HP120" s="116"/>
      <c r="HQ120" s="116"/>
      <c r="HR120" s="116"/>
      <c r="HS120" s="116"/>
      <c r="HT120" s="116"/>
      <c r="HU120" s="116"/>
      <c r="HV120" s="116"/>
      <c r="HW120" s="116"/>
      <c r="HX120" s="116"/>
      <c r="HY120" s="116"/>
      <c r="HZ120" s="116"/>
      <c r="IA120" s="116"/>
      <c r="IB120" s="116"/>
      <c r="IC120" s="116"/>
      <c r="ID120" s="116"/>
      <c r="IE120" s="116"/>
      <c r="IF120" s="116"/>
      <c r="IG120" s="116"/>
      <c r="IH120" s="116"/>
      <c r="II120" s="116"/>
      <c r="IJ120" s="116"/>
      <c r="IK120" s="116"/>
      <c r="IL120" s="116"/>
      <c r="IM120" s="116"/>
      <c r="IN120" s="116"/>
      <c r="IO120" s="116"/>
      <c r="IP120" s="116"/>
      <c r="IQ120" s="116"/>
      <c r="IR120" s="116"/>
      <c r="IS120" s="116"/>
      <c r="IT120" s="116"/>
      <c r="IU120" s="116"/>
      <c r="IV120" s="116"/>
      <c r="IW120" s="116"/>
    </row>
    <row r="121" spans="1:257" s="134" customFormat="1" x14ac:dyDescent="0.2">
      <c r="A121" s="159" t="s">
        <v>309</v>
      </c>
      <c r="B121" s="137" t="s">
        <v>134</v>
      </c>
      <c r="C121" s="137" t="s">
        <v>409</v>
      </c>
      <c r="D121" s="138" t="s">
        <v>136</v>
      </c>
      <c r="E121" s="14"/>
      <c r="F121" s="15"/>
      <c r="G121" s="15"/>
      <c r="H121" s="16"/>
      <c r="I121" s="14">
        <v>0</v>
      </c>
      <c r="J121" s="15">
        <v>2</v>
      </c>
      <c r="K121" s="15" t="s">
        <v>51</v>
      </c>
      <c r="L121" s="16">
        <v>3</v>
      </c>
      <c r="M121" s="14"/>
      <c r="N121" s="15"/>
      <c r="O121" s="15"/>
      <c r="P121" s="16"/>
      <c r="Q121" s="14"/>
      <c r="R121" s="15"/>
      <c r="S121" s="15"/>
      <c r="T121" s="16"/>
      <c r="U121" s="14"/>
      <c r="V121" s="31"/>
      <c r="W121" s="31"/>
      <c r="X121" s="32"/>
      <c r="Y121" s="33"/>
      <c r="Z121" s="31"/>
      <c r="AA121" s="31"/>
      <c r="AB121" s="42"/>
      <c r="AC121" s="135" t="s">
        <v>70</v>
      </c>
      <c r="AD121" s="85" t="s">
        <v>221</v>
      </c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16"/>
      <c r="AZ121" s="116"/>
      <c r="BA121" s="116"/>
      <c r="BB121" s="116"/>
      <c r="BC121" s="116"/>
      <c r="BD121" s="116"/>
      <c r="BE121" s="116"/>
      <c r="BF121" s="116"/>
      <c r="BG121" s="116"/>
      <c r="BH121" s="116"/>
      <c r="BI121" s="116"/>
      <c r="BJ121" s="116"/>
      <c r="BK121" s="116"/>
      <c r="BL121" s="116"/>
      <c r="BM121" s="116"/>
      <c r="BN121" s="116"/>
      <c r="BO121" s="116"/>
      <c r="BP121" s="116"/>
      <c r="BQ121" s="116"/>
      <c r="BR121" s="116"/>
      <c r="BS121" s="116"/>
      <c r="BT121" s="116"/>
      <c r="BU121" s="116"/>
      <c r="BV121" s="116"/>
      <c r="BW121" s="116"/>
      <c r="BX121" s="116"/>
      <c r="BY121" s="116"/>
      <c r="BZ121" s="116"/>
      <c r="CA121" s="116"/>
      <c r="CB121" s="116"/>
      <c r="CC121" s="116"/>
      <c r="CD121" s="116"/>
      <c r="CE121" s="116"/>
      <c r="CF121" s="116"/>
      <c r="CG121" s="116"/>
      <c r="CH121" s="116"/>
      <c r="CI121" s="116"/>
      <c r="CJ121" s="116"/>
      <c r="CK121" s="116"/>
      <c r="CL121" s="116"/>
      <c r="CM121" s="116"/>
      <c r="CN121" s="116"/>
      <c r="CO121" s="116"/>
      <c r="CP121" s="116"/>
      <c r="CQ121" s="116"/>
      <c r="CR121" s="116"/>
      <c r="CS121" s="116"/>
      <c r="CT121" s="116"/>
      <c r="CU121" s="116"/>
      <c r="CV121" s="116"/>
      <c r="CW121" s="116"/>
      <c r="CX121" s="116"/>
      <c r="CY121" s="116"/>
      <c r="CZ121" s="116"/>
      <c r="DA121" s="116"/>
      <c r="DB121" s="116"/>
      <c r="DC121" s="116"/>
      <c r="DD121" s="116"/>
      <c r="DE121" s="116"/>
      <c r="DF121" s="116"/>
      <c r="DG121" s="116"/>
      <c r="DH121" s="116"/>
      <c r="DI121" s="116"/>
      <c r="DJ121" s="116"/>
      <c r="DK121" s="116"/>
      <c r="DL121" s="116"/>
      <c r="DM121" s="116"/>
      <c r="DN121" s="116"/>
      <c r="DO121" s="116"/>
      <c r="DP121" s="116"/>
      <c r="DQ121" s="116"/>
      <c r="DR121" s="116"/>
      <c r="DS121" s="116"/>
      <c r="DT121" s="116"/>
      <c r="DU121" s="116"/>
      <c r="DV121" s="116"/>
      <c r="DW121" s="116"/>
      <c r="DX121" s="116"/>
      <c r="DY121" s="116"/>
      <c r="DZ121" s="116"/>
      <c r="EA121" s="116"/>
      <c r="EB121" s="116"/>
      <c r="EC121" s="116"/>
      <c r="ED121" s="116"/>
      <c r="EE121" s="116"/>
      <c r="EF121" s="116"/>
      <c r="EG121" s="116"/>
      <c r="EH121" s="116"/>
      <c r="EI121" s="116"/>
      <c r="EJ121" s="116"/>
      <c r="EK121" s="116"/>
      <c r="EL121" s="116"/>
      <c r="EM121" s="116"/>
      <c r="EN121" s="116"/>
      <c r="EO121" s="116"/>
      <c r="EP121" s="116"/>
      <c r="EQ121" s="116"/>
      <c r="ER121" s="116"/>
      <c r="ES121" s="116"/>
      <c r="ET121" s="116"/>
      <c r="EU121" s="116"/>
      <c r="EV121" s="116"/>
      <c r="EW121" s="116"/>
      <c r="EX121" s="116"/>
      <c r="EY121" s="116"/>
      <c r="EZ121" s="116"/>
      <c r="FA121" s="116"/>
      <c r="FB121" s="116"/>
      <c r="FC121" s="116"/>
      <c r="FD121" s="116"/>
      <c r="FE121" s="116"/>
      <c r="FF121" s="116"/>
      <c r="FG121" s="116"/>
      <c r="FH121" s="116"/>
      <c r="FI121" s="116"/>
      <c r="FJ121" s="116"/>
      <c r="FK121" s="116"/>
      <c r="FL121" s="116"/>
      <c r="FM121" s="116"/>
      <c r="FN121" s="116"/>
      <c r="FO121" s="116"/>
      <c r="FP121" s="116"/>
      <c r="FQ121" s="116"/>
      <c r="FR121" s="116"/>
      <c r="FS121" s="116"/>
      <c r="FT121" s="116"/>
      <c r="FU121" s="116"/>
      <c r="FV121" s="116"/>
      <c r="FW121" s="116"/>
      <c r="FX121" s="116"/>
      <c r="FY121" s="116"/>
      <c r="FZ121" s="116"/>
      <c r="GA121" s="116"/>
      <c r="GB121" s="116"/>
      <c r="GC121" s="116"/>
      <c r="GD121" s="116"/>
      <c r="GE121" s="116"/>
      <c r="GF121" s="116"/>
      <c r="GG121" s="116"/>
      <c r="GH121" s="116"/>
      <c r="GI121" s="116"/>
      <c r="GJ121" s="116"/>
      <c r="GK121" s="116"/>
      <c r="GL121" s="116"/>
      <c r="GM121" s="116"/>
      <c r="GN121" s="116"/>
      <c r="GO121" s="116"/>
      <c r="GP121" s="116"/>
      <c r="GQ121" s="116"/>
      <c r="GR121" s="116"/>
      <c r="GS121" s="116"/>
      <c r="GT121" s="116"/>
      <c r="GU121" s="116"/>
      <c r="GV121" s="116"/>
      <c r="GW121" s="116"/>
      <c r="GX121" s="116"/>
      <c r="GY121" s="116"/>
      <c r="GZ121" s="116"/>
      <c r="HA121" s="116"/>
      <c r="HB121" s="116"/>
      <c r="HC121" s="116"/>
      <c r="HD121" s="116"/>
      <c r="HE121" s="116"/>
      <c r="HF121" s="116"/>
      <c r="HG121" s="116"/>
      <c r="HH121" s="116"/>
      <c r="HI121" s="116"/>
      <c r="HJ121" s="116"/>
      <c r="HK121" s="116"/>
      <c r="HL121" s="116"/>
      <c r="HM121" s="116"/>
      <c r="HN121" s="116"/>
      <c r="HO121" s="116"/>
      <c r="HP121" s="116"/>
      <c r="HQ121" s="116"/>
      <c r="HR121" s="116"/>
      <c r="HS121" s="116"/>
      <c r="HT121" s="116"/>
      <c r="HU121" s="116"/>
      <c r="HV121" s="116"/>
      <c r="HW121" s="116"/>
      <c r="HX121" s="116"/>
      <c r="HY121" s="116"/>
      <c r="HZ121" s="116"/>
      <c r="IA121" s="116"/>
      <c r="IB121" s="116"/>
      <c r="IC121" s="116"/>
      <c r="ID121" s="116"/>
      <c r="IE121" s="116"/>
      <c r="IF121" s="116"/>
      <c r="IG121" s="116"/>
      <c r="IH121" s="116"/>
      <c r="II121" s="116"/>
      <c r="IJ121" s="116"/>
      <c r="IK121" s="116"/>
      <c r="IL121" s="116"/>
      <c r="IM121" s="116"/>
      <c r="IN121" s="116"/>
      <c r="IO121" s="116"/>
      <c r="IP121" s="116"/>
      <c r="IQ121" s="116"/>
      <c r="IR121" s="116"/>
      <c r="IS121" s="116"/>
      <c r="IT121" s="116"/>
      <c r="IU121" s="116"/>
      <c r="IV121" s="116"/>
      <c r="IW121" s="116"/>
    </row>
    <row r="122" spans="1:257" s="134" customFormat="1" x14ac:dyDescent="0.2">
      <c r="A122" s="159" t="s">
        <v>310</v>
      </c>
      <c r="B122" s="137" t="s">
        <v>135</v>
      </c>
      <c r="C122" s="137" t="s">
        <v>410</v>
      </c>
      <c r="D122" s="138" t="s">
        <v>134</v>
      </c>
      <c r="E122" s="14"/>
      <c r="F122" s="15"/>
      <c r="G122" s="15"/>
      <c r="H122" s="16"/>
      <c r="I122" s="14"/>
      <c r="J122" s="15"/>
      <c r="K122" s="15"/>
      <c r="L122" s="16"/>
      <c r="M122" s="14">
        <v>0</v>
      </c>
      <c r="N122" s="15">
        <v>2</v>
      </c>
      <c r="O122" s="15" t="s">
        <v>51</v>
      </c>
      <c r="P122" s="16">
        <v>3</v>
      </c>
      <c r="Q122" s="14"/>
      <c r="R122" s="15"/>
      <c r="S122" s="15"/>
      <c r="T122" s="16"/>
      <c r="U122" s="14"/>
      <c r="V122" s="31"/>
      <c r="W122" s="31"/>
      <c r="X122" s="32"/>
      <c r="Y122" s="33"/>
      <c r="Z122" s="31"/>
      <c r="AA122" s="31"/>
      <c r="AB122" s="42"/>
      <c r="AC122" s="135" t="s">
        <v>70</v>
      </c>
      <c r="AD122" s="85" t="s">
        <v>221</v>
      </c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16"/>
      <c r="AZ122" s="116"/>
      <c r="BA122" s="116"/>
      <c r="BB122" s="116"/>
      <c r="BC122" s="116"/>
      <c r="BD122" s="116"/>
      <c r="BE122" s="116"/>
      <c r="BF122" s="116"/>
      <c r="BG122" s="116"/>
      <c r="BH122" s="116"/>
      <c r="BI122" s="116"/>
      <c r="BJ122" s="116"/>
      <c r="BK122" s="116"/>
      <c r="BL122" s="116"/>
      <c r="BM122" s="116"/>
      <c r="BN122" s="116"/>
      <c r="BO122" s="116"/>
      <c r="BP122" s="116"/>
      <c r="BQ122" s="116"/>
      <c r="BR122" s="116"/>
      <c r="BS122" s="116"/>
      <c r="BT122" s="116"/>
      <c r="BU122" s="116"/>
      <c r="BV122" s="116"/>
      <c r="BW122" s="116"/>
      <c r="BX122" s="116"/>
      <c r="BY122" s="116"/>
      <c r="BZ122" s="116"/>
      <c r="CA122" s="116"/>
      <c r="CB122" s="116"/>
      <c r="CC122" s="116"/>
      <c r="CD122" s="116"/>
      <c r="CE122" s="116"/>
      <c r="CF122" s="116"/>
      <c r="CG122" s="116"/>
      <c r="CH122" s="116"/>
      <c r="CI122" s="116"/>
      <c r="CJ122" s="116"/>
      <c r="CK122" s="116"/>
      <c r="CL122" s="116"/>
      <c r="CM122" s="116"/>
      <c r="CN122" s="116"/>
      <c r="CO122" s="116"/>
      <c r="CP122" s="116"/>
      <c r="CQ122" s="116"/>
      <c r="CR122" s="116"/>
      <c r="CS122" s="116"/>
      <c r="CT122" s="116"/>
      <c r="CU122" s="116"/>
      <c r="CV122" s="116"/>
      <c r="CW122" s="116"/>
      <c r="CX122" s="116"/>
      <c r="CY122" s="116"/>
      <c r="CZ122" s="116"/>
      <c r="DA122" s="116"/>
      <c r="DB122" s="116"/>
      <c r="DC122" s="116"/>
      <c r="DD122" s="116"/>
      <c r="DE122" s="116"/>
      <c r="DF122" s="116"/>
      <c r="DG122" s="116"/>
      <c r="DH122" s="116"/>
      <c r="DI122" s="116"/>
      <c r="DJ122" s="116"/>
      <c r="DK122" s="116"/>
      <c r="DL122" s="116"/>
      <c r="DM122" s="116"/>
      <c r="DN122" s="116"/>
      <c r="DO122" s="116"/>
      <c r="DP122" s="116"/>
      <c r="DQ122" s="116"/>
      <c r="DR122" s="116"/>
      <c r="DS122" s="116"/>
      <c r="DT122" s="116"/>
      <c r="DU122" s="116"/>
      <c r="DV122" s="116"/>
      <c r="DW122" s="116"/>
      <c r="DX122" s="116"/>
      <c r="DY122" s="116"/>
      <c r="DZ122" s="116"/>
      <c r="EA122" s="116"/>
      <c r="EB122" s="116"/>
      <c r="EC122" s="116"/>
      <c r="ED122" s="116"/>
      <c r="EE122" s="116"/>
      <c r="EF122" s="116"/>
      <c r="EG122" s="116"/>
      <c r="EH122" s="116"/>
      <c r="EI122" s="116"/>
      <c r="EJ122" s="116"/>
      <c r="EK122" s="116"/>
      <c r="EL122" s="116"/>
      <c r="EM122" s="116"/>
      <c r="EN122" s="116"/>
      <c r="EO122" s="116"/>
      <c r="EP122" s="116"/>
      <c r="EQ122" s="116"/>
      <c r="ER122" s="116"/>
      <c r="ES122" s="116"/>
      <c r="ET122" s="116"/>
      <c r="EU122" s="116"/>
      <c r="EV122" s="116"/>
      <c r="EW122" s="116"/>
      <c r="EX122" s="116"/>
      <c r="EY122" s="116"/>
      <c r="EZ122" s="116"/>
      <c r="FA122" s="116"/>
      <c r="FB122" s="116"/>
      <c r="FC122" s="116"/>
      <c r="FD122" s="116"/>
      <c r="FE122" s="116"/>
      <c r="FF122" s="116"/>
      <c r="FG122" s="116"/>
      <c r="FH122" s="116"/>
      <c r="FI122" s="116"/>
      <c r="FJ122" s="116"/>
      <c r="FK122" s="116"/>
      <c r="FL122" s="116"/>
      <c r="FM122" s="116"/>
      <c r="FN122" s="116"/>
      <c r="FO122" s="116"/>
      <c r="FP122" s="116"/>
      <c r="FQ122" s="116"/>
      <c r="FR122" s="116"/>
      <c r="FS122" s="116"/>
      <c r="FT122" s="116"/>
      <c r="FU122" s="116"/>
      <c r="FV122" s="116"/>
      <c r="FW122" s="116"/>
      <c r="FX122" s="116"/>
      <c r="FY122" s="116"/>
      <c r="FZ122" s="116"/>
      <c r="GA122" s="116"/>
      <c r="GB122" s="116"/>
      <c r="GC122" s="116"/>
      <c r="GD122" s="116"/>
      <c r="GE122" s="116"/>
      <c r="GF122" s="116"/>
      <c r="GG122" s="116"/>
      <c r="GH122" s="116"/>
      <c r="GI122" s="116"/>
      <c r="GJ122" s="116"/>
      <c r="GK122" s="116"/>
      <c r="GL122" s="116"/>
      <c r="GM122" s="116"/>
      <c r="GN122" s="116"/>
      <c r="GO122" s="116"/>
      <c r="GP122" s="116"/>
      <c r="GQ122" s="116"/>
      <c r="GR122" s="116"/>
      <c r="GS122" s="116"/>
      <c r="GT122" s="116"/>
      <c r="GU122" s="116"/>
      <c r="GV122" s="116"/>
      <c r="GW122" s="116"/>
      <c r="GX122" s="116"/>
      <c r="GY122" s="116"/>
      <c r="GZ122" s="116"/>
      <c r="HA122" s="116"/>
      <c r="HB122" s="116"/>
      <c r="HC122" s="116"/>
      <c r="HD122" s="116"/>
      <c r="HE122" s="116"/>
      <c r="HF122" s="116"/>
      <c r="HG122" s="116"/>
      <c r="HH122" s="116"/>
      <c r="HI122" s="116"/>
      <c r="HJ122" s="116"/>
      <c r="HK122" s="116"/>
      <c r="HL122" s="116"/>
      <c r="HM122" s="116"/>
      <c r="HN122" s="116"/>
      <c r="HO122" s="116"/>
      <c r="HP122" s="116"/>
      <c r="HQ122" s="116"/>
      <c r="HR122" s="116"/>
      <c r="HS122" s="116"/>
      <c r="HT122" s="116"/>
      <c r="HU122" s="116"/>
      <c r="HV122" s="116"/>
      <c r="HW122" s="116"/>
      <c r="HX122" s="116"/>
      <c r="HY122" s="116"/>
      <c r="HZ122" s="116"/>
      <c r="IA122" s="116"/>
      <c r="IB122" s="116"/>
      <c r="IC122" s="116"/>
      <c r="ID122" s="116"/>
      <c r="IE122" s="116"/>
      <c r="IF122" s="116"/>
      <c r="IG122" s="116"/>
      <c r="IH122" s="116"/>
      <c r="II122" s="116"/>
      <c r="IJ122" s="116"/>
      <c r="IK122" s="116"/>
      <c r="IL122" s="116"/>
      <c r="IM122" s="116"/>
      <c r="IN122" s="116"/>
      <c r="IO122" s="116"/>
      <c r="IP122" s="116"/>
      <c r="IQ122" s="116"/>
      <c r="IR122" s="116"/>
      <c r="IS122" s="116"/>
      <c r="IT122" s="116"/>
      <c r="IU122" s="116"/>
      <c r="IV122" s="116"/>
      <c r="IW122" s="116"/>
    </row>
    <row r="123" spans="1:257" s="134" customFormat="1" x14ac:dyDescent="0.2">
      <c r="A123" s="159" t="s">
        <v>277</v>
      </c>
      <c r="B123" s="137" t="s">
        <v>120</v>
      </c>
      <c r="C123" s="137" t="s">
        <v>407</v>
      </c>
      <c r="D123" s="138"/>
      <c r="E123" s="14">
        <v>0</v>
      </c>
      <c r="F123" s="15">
        <v>3</v>
      </c>
      <c r="G123" s="15" t="s">
        <v>51</v>
      </c>
      <c r="H123" s="16">
        <v>3</v>
      </c>
      <c r="I123" s="14"/>
      <c r="J123" s="15"/>
      <c r="K123" s="15"/>
      <c r="L123" s="16"/>
      <c r="M123" s="14"/>
      <c r="N123" s="15"/>
      <c r="O123" s="15"/>
      <c r="P123" s="16"/>
      <c r="Q123" s="14"/>
      <c r="R123" s="15"/>
      <c r="S123" s="15"/>
      <c r="T123" s="16"/>
      <c r="U123" s="14"/>
      <c r="V123" s="31"/>
      <c r="W123" s="31"/>
      <c r="X123" s="32"/>
      <c r="Y123" s="33"/>
      <c r="Z123" s="31"/>
      <c r="AA123" s="31"/>
      <c r="AB123" s="42"/>
      <c r="AC123" s="135" t="s">
        <v>70</v>
      </c>
      <c r="AD123" s="85" t="s">
        <v>216</v>
      </c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  <c r="BH123" s="116"/>
      <c r="BI123" s="116"/>
      <c r="BJ123" s="116"/>
      <c r="BK123" s="116"/>
      <c r="BL123" s="116"/>
      <c r="BM123" s="116"/>
      <c r="BN123" s="116"/>
      <c r="BO123" s="116"/>
      <c r="BP123" s="116"/>
      <c r="BQ123" s="116"/>
      <c r="BR123" s="116"/>
      <c r="BS123" s="116"/>
      <c r="BT123" s="116"/>
      <c r="BU123" s="116"/>
      <c r="BV123" s="116"/>
      <c r="BW123" s="116"/>
      <c r="BX123" s="116"/>
      <c r="BY123" s="116"/>
      <c r="BZ123" s="116"/>
      <c r="CA123" s="116"/>
      <c r="CB123" s="116"/>
      <c r="CC123" s="116"/>
      <c r="CD123" s="116"/>
      <c r="CE123" s="116"/>
      <c r="CF123" s="116"/>
      <c r="CG123" s="116"/>
      <c r="CH123" s="116"/>
      <c r="CI123" s="116"/>
      <c r="CJ123" s="116"/>
      <c r="CK123" s="116"/>
      <c r="CL123" s="116"/>
      <c r="CM123" s="116"/>
      <c r="CN123" s="116"/>
      <c r="CO123" s="116"/>
      <c r="CP123" s="116"/>
      <c r="CQ123" s="116"/>
      <c r="CR123" s="116"/>
      <c r="CS123" s="116"/>
      <c r="CT123" s="116"/>
      <c r="CU123" s="116"/>
      <c r="CV123" s="116"/>
      <c r="CW123" s="116"/>
      <c r="CX123" s="116"/>
      <c r="CY123" s="116"/>
      <c r="CZ123" s="116"/>
      <c r="DA123" s="116"/>
      <c r="DB123" s="116"/>
      <c r="DC123" s="116"/>
      <c r="DD123" s="116"/>
      <c r="DE123" s="116"/>
      <c r="DF123" s="116"/>
      <c r="DG123" s="116"/>
      <c r="DH123" s="116"/>
      <c r="DI123" s="116"/>
      <c r="DJ123" s="116"/>
      <c r="DK123" s="116"/>
      <c r="DL123" s="116"/>
      <c r="DM123" s="116"/>
      <c r="DN123" s="116"/>
      <c r="DO123" s="116"/>
      <c r="DP123" s="116"/>
      <c r="DQ123" s="116"/>
      <c r="DR123" s="116"/>
      <c r="DS123" s="116"/>
      <c r="DT123" s="116"/>
      <c r="DU123" s="116"/>
      <c r="DV123" s="116"/>
      <c r="DW123" s="116"/>
      <c r="DX123" s="116"/>
      <c r="DY123" s="116"/>
      <c r="DZ123" s="116"/>
      <c r="EA123" s="116"/>
      <c r="EB123" s="116"/>
      <c r="EC123" s="116"/>
      <c r="ED123" s="116"/>
      <c r="EE123" s="116"/>
      <c r="EF123" s="116"/>
      <c r="EG123" s="116"/>
      <c r="EH123" s="116"/>
      <c r="EI123" s="116"/>
      <c r="EJ123" s="116"/>
      <c r="EK123" s="116"/>
      <c r="EL123" s="116"/>
      <c r="EM123" s="116"/>
      <c r="EN123" s="116"/>
      <c r="EO123" s="116"/>
      <c r="EP123" s="116"/>
      <c r="EQ123" s="116"/>
      <c r="ER123" s="116"/>
      <c r="ES123" s="116"/>
      <c r="ET123" s="116"/>
      <c r="EU123" s="116"/>
      <c r="EV123" s="116"/>
      <c r="EW123" s="116"/>
      <c r="EX123" s="116"/>
      <c r="EY123" s="116"/>
      <c r="EZ123" s="116"/>
      <c r="FA123" s="116"/>
      <c r="FB123" s="116"/>
      <c r="FC123" s="116"/>
      <c r="FD123" s="116"/>
      <c r="FE123" s="116"/>
      <c r="FF123" s="116"/>
      <c r="FG123" s="116"/>
      <c r="FH123" s="116"/>
      <c r="FI123" s="116"/>
      <c r="FJ123" s="116"/>
      <c r="FK123" s="116"/>
      <c r="FL123" s="116"/>
      <c r="FM123" s="116"/>
      <c r="FN123" s="116"/>
      <c r="FO123" s="116"/>
      <c r="FP123" s="116"/>
      <c r="FQ123" s="116"/>
      <c r="FR123" s="116"/>
      <c r="FS123" s="116"/>
      <c r="FT123" s="116"/>
      <c r="FU123" s="116"/>
      <c r="FV123" s="116"/>
      <c r="FW123" s="116"/>
      <c r="FX123" s="116"/>
      <c r="FY123" s="116"/>
      <c r="FZ123" s="116"/>
      <c r="GA123" s="116"/>
      <c r="GB123" s="116"/>
      <c r="GC123" s="116"/>
      <c r="GD123" s="116"/>
      <c r="GE123" s="116"/>
      <c r="GF123" s="116"/>
      <c r="GG123" s="116"/>
      <c r="GH123" s="116"/>
      <c r="GI123" s="116"/>
      <c r="GJ123" s="116"/>
      <c r="GK123" s="116"/>
      <c r="GL123" s="116"/>
      <c r="GM123" s="116"/>
      <c r="GN123" s="116"/>
      <c r="GO123" s="116"/>
      <c r="GP123" s="116"/>
      <c r="GQ123" s="116"/>
      <c r="GR123" s="116"/>
      <c r="GS123" s="116"/>
      <c r="GT123" s="116"/>
      <c r="GU123" s="116"/>
      <c r="GV123" s="116"/>
      <c r="GW123" s="116"/>
      <c r="GX123" s="116"/>
      <c r="GY123" s="116"/>
      <c r="GZ123" s="116"/>
      <c r="HA123" s="116"/>
      <c r="HB123" s="116"/>
      <c r="HC123" s="116"/>
      <c r="HD123" s="116"/>
      <c r="HE123" s="116"/>
      <c r="HF123" s="116"/>
      <c r="HG123" s="116"/>
      <c r="HH123" s="116"/>
      <c r="HI123" s="116"/>
      <c r="HJ123" s="116"/>
      <c r="HK123" s="116"/>
      <c r="HL123" s="116"/>
      <c r="HM123" s="116"/>
      <c r="HN123" s="116"/>
      <c r="HO123" s="116"/>
      <c r="HP123" s="116"/>
      <c r="HQ123" s="116"/>
      <c r="HR123" s="116"/>
      <c r="HS123" s="116"/>
      <c r="HT123" s="116"/>
      <c r="HU123" s="116"/>
      <c r="HV123" s="116"/>
      <c r="HW123" s="116"/>
      <c r="HX123" s="116"/>
      <c r="HY123" s="116"/>
      <c r="HZ123" s="116"/>
      <c r="IA123" s="116"/>
      <c r="IB123" s="116"/>
      <c r="IC123" s="116"/>
      <c r="ID123" s="116"/>
      <c r="IE123" s="116"/>
      <c r="IF123" s="116"/>
      <c r="IG123" s="116"/>
      <c r="IH123" s="116"/>
      <c r="II123" s="116"/>
      <c r="IJ123" s="116"/>
      <c r="IK123" s="116"/>
      <c r="IL123" s="116"/>
      <c r="IM123" s="116"/>
      <c r="IN123" s="116"/>
      <c r="IO123" s="116"/>
      <c r="IP123" s="116"/>
      <c r="IQ123" s="116"/>
      <c r="IR123" s="116"/>
      <c r="IS123" s="116"/>
      <c r="IT123" s="116"/>
      <c r="IU123" s="116"/>
      <c r="IV123" s="116"/>
      <c r="IW123" s="116"/>
    </row>
    <row r="124" spans="1:257" s="134" customFormat="1" x14ac:dyDescent="0.2">
      <c r="A124" s="159" t="s">
        <v>311</v>
      </c>
      <c r="B124" s="137" t="s">
        <v>164</v>
      </c>
      <c r="C124" s="137" t="s">
        <v>406</v>
      </c>
      <c r="D124" s="138"/>
      <c r="E124" s="14"/>
      <c r="F124" s="15"/>
      <c r="G124" s="15"/>
      <c r="H124" s="16"/>
      <c r="I124" s="14">
        <v>0</v>
      </c>
      <c r="J124" s="15">
        <v>2</v>
      </c>
      <c r="K124" s="15" t="s">
        <v>51</v>
      </c>
      <c r="L124" s="16">
        <v>2</v>
      </c>
      <c r="M124" s="14"/>
      <c r="N124" s="15"/>
      <c r="O124" s="15"/>
      <c r="P124" s="16"/>
      <c r="Q124" s="14"/>
      <c r="R124" s="15"/>
      <c r="S124" s="15"/>
      <c r="T124" s="16"/>
      <c r="U124" s="14"/>
      <c r="V124" s="31"/>
      <c r="W124" s="31"/>
      <c r="X124" s="32"/>
      <c r="Y124" s="33"/>
      <c r="Z124" s="31"/>
      <c r="AA124" s="31"/>
      <c r="AB124" s="42"/>
      <c r="AC124" s="135" t="s">
        <v>70</v>
      </c>
      <c r="AD124" s="85" t="s">
        <v>216</v>
      </c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  <c r="BH124" s="116"/>
      <c r="BI124" s="116"/>
      <c r="BJ124" s="116"/>
      <c r="BK124" s="116"/>
      <c r="BL124" s="116"/>
      <c r="BM124" s="116"/>
      <c r="BN124" s="116"/>
      <c r="BO124" s="116"/>
      <c r="BP124" s="116"/>
      <c r="BQ124" s="116"/>
      <c r="BR124" s="116"/>
      <c r="BS124" s="116"/>
      <c r="BT124" s="116"/>
      <c r="BU124" s="116"/>
      <c r="BV124" s="116"/>
      <c r="BW124" s="116"/>
      <c r="BX124" s="116"/>
      <c r="BY124" s="116"/>
      <c r="BZ124" s="116"/>
      <c r="CA124" s="116"/>
      <c r="CB124" s="116"/>
      <c r="CC124" s="116"/>
      <c r="CD124" s="116"/>
      <c r="CE124" s="116"/>
      <c r="CF124" s="116"/>
      <c r="CG124" s="116"/>
      <c r="CH124" s="116"/>
      <c r="CI124" s="116"/>
      <c r="CJ124" s="116"/>
      <c r="CK124" s="116"/>
      <c r="CL124" s="116"/>
      <c r="CM124" s="116"/>
      <c r="CN124" s="116"/>
      <c r="CO124" s="116"/>
      <c r="CP124" s="116"/>
      <c r="CQ124" s="116"/>
      <c r="CR124" s="116"/>
      <c r="CS124" s="116"/>
      <c r="CT124" s="116"/>
      <c r="CU124" s="116"/>
      <c r="CV124" s="116"/>
      <c r="CW124" s="116"/>
      <c r="CX124" s="116"/>
      <c r="CY124" s="116"/>
      <c r="CZ124" s="116"/>
      <c r="DA124" s="116"/>
      <c r="DB124" s="116"/>
      <c r="DC124" s="116"/>
      <c r="DD124" s="116"/>
      <c r="DE124" s="116"/>
      <c r="DF124" s="116"/>
      <c r="DG124" s="116"/>
      <c r="DH124" s="116"/>
      <c r="DI124" s="116"/>
      <c r="DJ124" s="116"/>
      <c r="DK124" s="116"/>
      <c r="DL124" s="116"/>
      <c r="DM124" s="116"/>
      <c r="DN124" s="116"/>
      <c r="DO124" s="116"/>
      <c r="DP124" s="116"/>
      <c r="DQ124" s="116"/>
      <c r="DR124" s="116"/>
      <c r="DS124" s="116"/>
      <c r="DT124" s="116"/>
      <c r="DU124" s="116"/>
      <c r="DV124" s="116"/>
      <c r="DW124" s="116"/>
      <c r="DX124" s="116"/>
      <c r="DY124" s="116"/>
      <c r="DZ124" s="116"/>
      <c r="EA124" s="116"/>
      <c r="EB124" s="116"/>
      <c r="EC124" s="116"/>
      <c r="ED124" s="116"/>
      <c r="EE124" s="116"/>
      <c r="EF124" s="116"/>
      <c r="EG124" s="116"/>
      <c r="EH124" s="116"/>
      <c r="EI124" s="116"/>
      <c r="EJ124" s="116"/>
      <c r="EK124" s="116"/>
      <c r="EL124" s="116"/>
      <c r="EM124" s="116"/>
      <c r="EN124" s="116"/>
      <c r="EO124" s="116"/>
      <c r="EP124" s="116"/>
      <c r="EQ124" s="116"/>
      <c r="ER124" s="116"/>
      <c r="ES124" s="116"/>
      <c r="ET124" s="116"/>
      <c r="EU124" s="116"/>
      <c r="EV124" s="116"/>
      <c r="EW124" s="116"/>
      <c r="EX124" s="116"/>
      <c r="EY124" s="116"/>
      <c r="EZ124" s="116"/>
      <c r="FA124" s="116"/>
      <c r="FB124" s="116"/>
      <c r="FC124" s="116"/>
      <c r="FD124" s="116"/>
      <c r="FE124" s="116"/>
      <c r="FF124" s="116"/>
      <c r="FG124" s="116"/>
      <c r="FH124" s="116"/>
      <c r="FI124" s="116"/>
      <c r="FJ124" s="116"/>
      <c r="FK124" s="116"/>
      <c r="FL124" s="116"/>
      <c r="FM124" s="116"/>
      <c r="FN124" s="116"/>
      <c r="FO124" s="116"/>
      <c r="FP124" s="116"/>
      <c r="FQ124" s="116"/>
      <c r="FR124" s="116"/>
      <c r="FS124" s="116"/>
      <c r="FT124" s="116"/>
      <c r="FU124" s="116"/>
      <c r="FV124" s="116"/>
      <c r="FW124" s="116"/>
      <c r="FX124" s="116"/>
      <c r="FY124" s="116"/>
      <c r="FZ124" s="116"/>
      <c r="GA124" s="116"/>
      <c r="GB124" s="116"/>
      <c r="GC124" s="116"/>
      <c r="GD124" s="116"/>
      <c r="GE124" s="116"/>
      <c r="GF124" s="116"/>
      <c r="GG124" s="116"/>
      <c r="GH124" s="116"/>
      <c r="GI124" s="116"/>
      <c r="GJ124" s="116"/>
      <c r="GK124" s="116"/>
      <c r="GL124" s="116"/>
      <c r="GM124" s="116"/>
      <c r="GN124" s="116"/>
      <c r="GO124" s="116"/>
      <c r="GP124" s="116"/>
      <c r="GQ124" s="116"/>
      <c r="GR124" s="116"/>
      <c r="GS124" s="116"/>
      <c r="GT124" s="116"/>
      <c r="GU124" s="116"/>
      <c r="GV124" s="116"/>
      <c r="GW124" s="116"/>
      <c r="GX124" s="116"/>
      <c r="GY124" s="116"/>
      <c r="GZ124" s="116"/>
      <c r="HA124" s="116"/>
      <c r="HB124" s="116"/>
      <c r="HC124" s="116"/>
      <c r="HD124" s="116"/>
      <c r="HE124" s="116"/>
      <c r="HF124" s="116"/>
      <c r="HG124" s="116"/>
      <c r="HH124" s="116"/>
      <c r="HI124" s="116"/>
      <c r="HJ124" s="116"/>
      <c r="HK124" s="116"/>
      <c r="HL124" s="116"/>
      <c r="HM124" s="116"/>
      <c r="HN124" s="116"/>
      <c r="HO124" s="116"/>
      <c r="HP124" s="116"/>
      <c r="HQ124" s="116"/>
      <c r="HR124" s="116"/>
      <c r="HS124" s="116"/>
      <c r="HT124" s="116"/>
      <c r="HU124" s="116"/>
      <c r="HV124" s="116"/>
      <c r="HW124" s="116"/>
      <c r="HX124" s="116"/>
      <c r="HY124" s="116"/>
      <c r="HZ124" s="116"/>
      <c r="IA124" s="116"/>
      <c r="IB124" s="116"/>
      <c r="IC124" s="116"/>
      <c r="ID124" s="116"/>
      <c r="IE124" s="116"/>
      <c r="IF124" s="116"/>
      <c r="IG124" s="116"/>
      <c r="IH124" s="116"/>
      <c r="II124" s="116"/>
      <c r="IJ124" s="116"/>
      <c r="IK124" s="116"/>
      <c r="IL124" s="116"/>
      <c r="IM124" s="116"/>
      <c r="IN124" s="116"/>
      <c r="IO124" s="116"/>
      <c r="IP124" s="116"/>
      <c r="IQ124" s="116"/>
      <c r="IR124" s="116"/>
      <c r="IS124" s="116"/>
      <c r="IT124" s="116"/>
      <c r="IU124" s="116"/>
      <c r="IV124" s="116"/>
      <c r="IW124" s="116"/>
    </row>
    <row r="125" spans="1:257" s="134" customFormat="1" x14ac:dyDescent="0.2">
      <c r="A125" s="159" t="s">
        <v>312</v>
      </c>
      <c r="B125" s="137" t="s">
        <v>172</v>
      </c>
      <c r="C125" s="137" t="s">
        <v>401</v>
      </c>
      <c r="D125" s="138" t="s">
        <v>86</v>
      </c>
      <c r="E125" s="14">
        <v>0</v>
      </c>
      <c r="F125" s="15">
        <v>5</v>
      </c>
      <c r="G125" s="15" t="s">
        <v>51</v>
      </c>
      <c r="H125" s="16">
        <v>5</v>
      </c>
      <c r="I125" s="14"/>
      <c r="J125" s="15"/>
      <c r="K125" s="15"/>
      <c r="L125" s="16"/>
      <c r="M125" s="14"/>
      <c r="N125" s="15"/>
      <c r="O125" s="15"/>
      <c r="P125" s="16"/>
      <c r="Q125" s="14"/>
      <c r="R125" s="15"/>
      <c r="S125" s="15"/>
      <c r="T125" s="16"/>
      <c r="U125" s="14"/>
      <c r="V125" s="31"/>
      <c r="W125" s="31"/>
      <c r="X125" s="32"/>
      <c r="Y125" s="33"/>
      <c r="Z125" s="31"/>
      <c r="AA125" s="31"/>
      <c r="AB125" s="42"/>
      <c r="AC125" s="135" t="s">
        <v>70</v>
      </c>
      <c r="AD125" s="85" t="s">
        <v>183</v>
      </c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/>
      <c r="BJ125" s="116"/>
      <c r="BK125" s="116"/>
      <c r="BL125" s="116"/>
      <c r="BM125" s="116"/>
      <c r="BN125" s="116"/>
      <c r="BO125" s="116"/>
      <c r="BP125" s="116"/>
      <c r="BQ125" s="116"/>
      <c r="BR125" s="116"/>
      <c r="BS125" s="116"/>
      <c r="BT125" s="116"/>
      <c r="BU125" s="116"/>
      <c r="BV125" s="116"/>
      <c r="BW125" s="116"/>
      <c r="BX125" s="116"/>
      <c r="BY125" s="116"/>
      <c r="BZ125" s="116"/>
      <c r="CA125" s="116"/>
      <c r="CB125" s="116"/>
      <c r="CC125" s="116"/>
      <c r="CD125" s="116"/>
      <c r="CE125" s="116"/>
      <c r="CF125" s="116"/>
      <c r="CG125" s="116"/>
      <c r="CH125" s="116"/>
      <c r="CI125" s="116"/>
      <c r="CJ125" s="116"/>
      <c r="CK125" s="116"/>
      <c r="CL125" s="116"/>
      <c r="CM125" s="116"/>
      <c r="CN125" s="116"/>
      <c r="CO125" s="116"/>
      <c r="CP125" s="116"/>
      <c r="CQ125" s="116"/>
      <c r="CR125" s="116"/>
      <c r="CS125" s="116"/>
      <c r="CT125" s="116"/>
      <c r="CU125" s="116"/>
      <c r="CV125" s="116"/>
      <c r="CW125" s="116"/>
      <c r="CX125" s="116"/>
      <c r="CY125" s="116"/>
      <c r="CZ125" s="116"/>
      <c r="DA125" s="116"/>
      <c r="DB125" s="116"/>
      <c r="DC125" s="116"/>
      <c r="DD125" s="116"/>
      <c r="DE125" s="116"/>
      <c r="DF125" s="116"/>
      <c r="DG125" s="116"/>
      <c r="DH125" s="116"/>
      <c r="DI125" s="116"/>
      <c r="DJ125" s="116"/>
      <c r="DK125" s="116"/>
      <c r="DL125" s="116"/>
      <c r="DM125" s="116"/>
      <c r="DN125" s="116"/>
      <c r="DO125" s="116"/>
      <c r="DP125" s="116"/>
      <c r="DQ125" s="116"/>
      <c r="DR125" s="116"/>
      <c r="DS125" s="116"/>
      <c r="DT125" s="116"/>
      <c r="DU125" s="116"/>
      <c r="DV125" s="116"/>
      <c r="DW125" s="116"/>
      <c r="DX125" s="116"/>
      <c r="DY125" s="116"/>
      <c r="DZ125" s="116"/>
      <c r="EA125" s="116"/>
      <c r="EB125" s="116"/>
      <c r="EC125" s="116"/>
      <c r="ED125" s="116"/>
      <c r="EE125" s="116"/>
      <c r="EF125" s="116"/>
      <c r="EG125" s="116"/>
      <c r="EH125" s="116"/>
      <c r="EI125" s="116"/>
      <c r="EJ125" s="116"/>
      <c r="EK125" s="116"/>
      <c r="EL125" s="116"/>
      <c r="EM125" s="116"/>
      <c r="EN125" s="116"/>
      <c r="EO125" s="116"/>
      <c r="EP125" s="116"/>
      <c r="EQ125" s="116"/>
      <c r="ER125" s="116"/>
      <c r="ES125" s="116"/>
      <c r="ET125" s="116"/>
      <c r="EU125" s="116"/>
      <c r="EV125" s="116"/>
      <c r="EW125" s="116"/>
      <c r="EX125" s="116"/>
      <c r="EY125" s="116"/>
      <c r="EZ125" s="116"/>
      <c r="FA125" s="116"/>
      <c r="FB125" s="116"/>
      <c r="FC125" s="116"/>
      <c r="FD125" s="116"/>
      <c r="FE125" s="116"/>
      <c r="FF125" s="116"/>
      <c r="FG125" s="116"/>
      <c r="FH125" s="116"/>
      <c r="FI125" s="116"/>
      <c r="FJ125" s="116"/>
      <c r="FK125" s="116"/>
      <c r="FL125" s="116"/>
      <c r="FM125" s="116"/>
      <c r="FN125" s="116"/>
      <c r="FO125" s="116"/>
      <c r="FP125" s="116"/>
      <c r="FQ125" s="116"/>
      <c r="FR125" s="116"/>
      <c r="FS125" s="116"/>
      <c r="FT125" s="116"/>
      <c r="FU125" s="116"/>
      <c r="FV125" s="116"/>
      <c r="FW125" s="116"/>
      <c r="FX125" s="116"/>
      <c r="FY125" s="116"/>
      <c r="FZ125" s="116"/>
      <c r="GA125" s="116"/>
      <c r="GB125" s="116"/>
      <c r="GC125" s="116"/>
      <c r="GD125" s="116"/>
      <c r="GE125" s="116"/>
      <c r="GF125" s="116"/>
      <c r="GG125" s="116"/>
      <c r="GH125" s="116"/>
      <c r="GI125" s="116"/>
      <c r="GJ125" s="116"/>
      <c r="GK125" s="116"/>
      <c r="GL125" s="116"/>
      <c r="GM125" s="116"/>
      <c r="GN125" s="116"/>
      <c r="GO125" s="116"/>
      <c r="GP125" s="116"/>
      <c r="GQ125" s="116"/>
      <c r="GR125" s="116"/>
      <c r="GS125" s="116"/>
      <c r="GT125" s="116"/>
      <c r="GU125" s="116"/>
      <c r="GV125" s="116"/>
      <c r="GW125" s="116"/>
      <c r="GX125" s="116"/>
      <c r="GY125" s="116"/>
      <c r="GZ125" s="116"/>
      <c r="HA125" s="116"/>
      <c r="HB125" s="116"/>
      <c r="HC125" s="116"/>
      <c r="HD125" s="116"/>
      <c r="HE125" s="116"/>
      <c r="HF125" s="116"/>
      <c r="HG125" s="116"/>
      <c r="HH125" s="116"/>
      <c r="HI125" s="116"/>
      <c r="HJ125" s="116"/>
      <c r="HK125" s="116"/>
      <c r="HL125" s="116"/>
      <c r="HM125" s="116"/>
      <c r="HN125" s="116"/>
      <c r="HO125" s="116"/>
      <c r="HP125" s="116"/>
      <c r="HQ125" s="116"/>
      <c r="HR125" s="116"/>
      <c r="HS125" s="116"/>
      <c r="HT125" s="116"/>
      <c r="HU125" s="116"/>
      <c r="HV125" s="116"/>
      <c r="HW125" s="116"/>
      <c r="HX125" s="116"/>
      <c r="HY125" s="116"/>
      <c r="HZ125" s="116"/>
      <c r="IA125" s="116"/>
      <c r="IB125" s="116"/>
      <c r="IC125" s="116"/>
      <c r="ID125" s="116"/>
      <c r="IE125" s="116"/>
      <c r="IF125" s="116"/>
      <c r="IG125" s="116"/>
      <c r="IH125" s="116"/>
      <c r="II125" s="116"/>
      <c r="IJ125" s="116"/>
      <c r="IK125" s="116"/>
      <c r="IL125" s="116"/>
      <c r="IM125" s="116"/>
      <c r="IN125" s="116"/>
      <c r="IO125" s="116"/>
      <c r="IP125" s="116"/>
      <c r="IQ125" s="116"/>
      <c r="IR125" s="116"/>
      <c r="IS125" s="116"/>
      <c r="IT125" s="116"/>
      <c r="IU125" s="116"/>
      <c r="IV125" s="116"/>
      <c r="IW125" s="116"/>
    </row>
    <row r="126" spans="1:257" s="134" customFormat="1" x14ac:dyDescent="0.2">
      <c r="A126" s="159" t="s">
        <v>313</v>
      </c>
      <c r="B126" s="137" t="s">
        <v>173</v>
      </c>
      <c r="C126" s="137" t="s">
        <v>402</v>
      </c>
      <c r="D126" s="138" t="s">
        <v>38</v>
      </c>
      <c r="E126" s="14"/>
      <c r="F126" s="15"/>
      <c r="G126" s="15"/>
      <c r="H126" s="16"/>
      <c r="I126" s="14">
        <v>0</v>
      </c>
      <c r="J126" s="15">
        <v>5</v>
      </c>
      <c r="K126" s="15" t="s">
        <v>51</v>
      </c>
      <c r="L126" s="16">
        <v>5</v>
      </c>
      <c r="M126" s="14"/>
      <c r="N126" s="15"/>
      <c r="O126" s="15"/>
      <c r="P126" s="16"/>
      <c r="Q126" s="14"/>
      <c r="R126" s="15"/>
      <c r="S126" s="15"/>
      <c r="T126" s="16"/>
      <c r="U126" s="14"/>
      <c r="V126" s="31"/>
      <c r="W126" s="31"/>
      <c r="X126" s="32"/>
      <c r="Y126" s="33"/>
      <c r="Z126" s="31"/>
      <c r="AA126" s="31"/>
      <c r="AB126" s="42"/>
      <c r="AC126" s="135" t="s">
        <v>70</v>
      </c>
      <c r="AD126" s="85" t="s">
        <v>183</v>
      </c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16"/>
      <c r="BN126" s="116"/>
      <c r="BO126" s="116"/>
      <c r="BP126" s="116"/>
      <c r="BQ126" s="116"/>
      <c r="BR126" s="116"/>
      <c r="BS126" s="116"/>
      <c r="BT126" s="116"/>
      <c r="BU126" s="116"/>
      <c r="BV126" s="116"/>
      <c r="BW126" s="116"/>
      <c r="BX126" s="116"/>
      <c r="BY126" s="116"/>
      <c r="BZ126" s="116"/>
      <c r="CA126" s="116"/>
      <c r="CB126" s="116"/>
      <c r="CC126" s="116"/>
      <c r="CD126" s="116"/>
      <c r="CE126" s="116"/>
      <c r="CF126" s="116"/>
      <c r="CG126" s="116"/>
      <c r="CH126" s="116"/>
      <c r="CI126" s="116"/>
      <c r="CJ126" s="116"/>
      <c r="CK126" s="116"/>
      <c r="CL126" s="116"/>
      <c r="CM126" s="116"/>
      <c r="CN126" s="116"/>
      <c r="CO126" s="116"/>
      <c r="CP126" s="116"/>
      <c r="CQ126" s="116"/>
      <c r="CR126" s="116"/>
      <c r="CS126" s="116"/>
      <c r="CT126" s="116"/>
      <c r="CU126" s="116"/>
      <c r="CV126" s="116"/>
      <c r="CW126" s="116"/>
      <c r="CX126" s="116"/>
      <c r="CY126" s="116"/>
      <c r="CZ126" s="116"/>
      <c r="DA126" s="116"/>
      <c r="DB126" s="116"/>
      <c r="DC126" s="116"/>
      <c r="DD126" s="116"/>
      <c r="DE126" s="116"/>
      <c r="DF126" s="116"/>
      <c r="DG126" s="116"/>
      <c r="DH126" s="116"/>
      <c r="DI126" s="116"/>
      <c r="DJ126" s="116"/>
      <c r="DK126" s="116"/>
      <c r="DL126" s="116"/>
      <c r="DM126" s="116"/>
      <c r="DN126" s="116"/>
      <c r="DO126" s="116"/>
      <c r="DP126" s="116"/>
      <c r="DQ126" s="116"/>
      <c r="DR126" s="116"/>
      <c r="DS126" s="116"/>
      <c r="DT126" s="116"/>
      <c r="DU126" s="116"/>
      <c r="DV126" s="116"/>
      <c r="DW126" s="116"/>
      <c r="DX126" s="116"/>
      <c r="DY126" s="116"/>
      <c r="DZ126" s="116"/>
      <c r="EA126" s="116"/>
      <c r="EB126" s="116"/>
      <c r="EC126" s="116"/>
      <c r="ED126" s="116"/>
      <c r="EE126" s="116"/>
      <c r="EF126" s="116"/>
      <c r="EG126" s="116"/>
      <c r="EH126" s="116"/>
      <c r="EI126" s="116"/>
      <c r="EJ126" s="116"/>
      <c r="EK126" s="116"/>
      <c r="EL126" s="116"/>
      <c r="EM126" s="116"/>
      <c r="EN126" s="116"/>
      <c r="EO126" s="116"/>
      <c r="EP126" s="116"/>
      <c r="EQ126" s="116"/>
      <c r="ER126" s="116"/>
      <c r="ES126" s="116"/>
      <c r="ET126" s="116"/>
      <c r="EU126" s="116"/>
      <c r="EV126" s="116"/>
      <c r="EW126" s="116"/>
      <c r="EX126" s="116"/>
      <c r="EY126" s="116"/>
      <c r="EZ126" s="116"/>
      <c r="FA126" s="116"/>
      <c r="FB126" s="116"/>
      <c r="FC126" s="116"/>
      <c r="FD126" s="116"/>
      <c r="FE126" s="116"/>
      <c r="FF126" s="116"/>
      <c r="FG126" s="116"/>
      <c r="FH126" s="116"/>
      <c r="FI126" s="116"/>
      <c r="FJ126" s="116"/>
      <c r="FK126" s="116"/>
      <c r="FL126" s="116"/>
      <c r="FM126" s="116"/>
      <c r="FN126" s="116"/>
      <c r="FO126" s="116"/>
      <c r="FP126" s="116"/>
      <c r="FQ126" s="116"/>
      <c r="FR126" s="116"/>
      <c r="FS126" s="116"/>
      <c r="FT126" s="116"/>
      <c r="FU126" s="116"/>
      <c r="FV126" s="116"/>
      <c r="FW126" s="116"/>
      <c r="FX126" s="116"/>
      <c r="FY126" s="116"/>
      <c r="FZ126" s="116"/>
      <c r="GA126" s="116"/>
      <c r="GB126" s="116"/>
      <c r="GC126" s="116"/>
      <c r="GD126" s="116"/>
      <c r="GE126" s="116"/>
      <c r="GF126" s="116"/>
      <c r="GG126" s="116"/>
      <c r="GH126" s="116"/>
      <c r="GI126" s="116"/>
      <c r="GJ126" s="116"/>
      <c r="GK126" s="116"/>
      <c r="GL126" s="116"/>
      <c r="GM126" s="116"/>
      <c r="GN126" s="116"/>
      <c r="GO126" s="116"/>
      <c r="GP126" s="116"/>
      <c r="GQ126" s="116"/>
      <c r="GR126" s="116"/>
      <c r="GS126" s="116"/>
      <c r="GT126" s="116"/>
      <c r="GU126" s="116"/>
      <c r="GV126" s="116"/>
      <c r="GW126" s="116"/>
      <c r="GX126" s="116"/>
      <c r="GY126" s="116"/>
      <c r="GZ126" s="116"/>
      <c r="HA126" s="116"/>
      <c r="HB126" s="116"/>
      <c r="HC126" s="116"/>
      <c r="HD126" s="116"/>
      <c r="HE126" s="116"/>
      <c r="HF126" s="116"/>
      <c r="HG126" s="116"/>
      <c r="HH126" s="116"/>
      <c r="HI126" s="116"/>
      <c r="HJ126" s="116"/>
      <c r="HK126" s="116"/>
      <c r="HL126" s="116"/>
      <c r="HM126" s="116"/>
      <c r="HN126" s="116"/>
      <c r="HO126" s="116"/>
      <c r="HP126" s="116"/>
      <c r="HQ126" s="116"/>
      <c r="HR126" s="116"/>
      <c r="HS126" s="116"/>
      <c r="HT126" s="116"/>
      <c r="HU126" s="116"/>
      <c r="HV126" s="116"/>
      <c r="HW126" s="116"/>
      <c r="HX126" s="116"/>
      <c r="HY126" s="116"/>
      <c r="HZ126" s="116"/>
      <c r="IA126" s="116"/>
      <c r="IB126" s="116"/>
      <c r="IC126" s="116"/>
      <c r="ID126" s="116"/>
      <c r="IE126" s="116"/>
      <c r="IF126" s="116"/>
      <c r="IG126" s="116"/>
      <c r="IH126" s="116"/>
      <c r="II126" s="116"/>
      <c r="IJ126" s="116"/>
      <c r="IK126" s="116"/>
      <c r="IL126" s="116"/>
      <c r="IM126" s="116"/>
      <c r="IN126" s="116"/>
      <c r="IO126" s="116"/>
      <c r="IP126" s="116"/>
      <c r="IQ126" s="116"/>
      <c r="IR126" s="116"/>
      <c r="IS126" s="116"/>
      <c r="IT126" s="116"/>
      <c r="IU126" s="116"/>
      <c r="IV126" s="116"/>
      <c r="IW126" s="116"/>
    </row>
    <row r="127" spans="1:257" s="134" customFormat="1" x14ac:dyDescent="0.2">
      <c r="A127" s="159" t="s">
        <v>314</v>
      </c>
      <c r="B127" s="137" t="s">
        <v>174</v>
      </c>
      <c r="C127" s="137" t="s">
        <v>405</v>
      </c>
      <c r="D127" s="138" t="s">
        <v>39</v>
      </c>
      <c r="E127" s="14"/>
      <c r="F127" s="15"/>
      <c r="G127" s="15"/>
      <c r="H127" s="16"/>
      <c r="I127" s="14"/>
      <c r="J127" s="15"/>
      <c r="K127" s="15"/>
      <c r="L127" s="16"/>
      <c r="M127" s="14">
        <v>0</v>
      </c>
      <c r="N127" s="15">
        <v>5</v>
      </c>
      <c r="O127" s="15" t="s">
        <v>51</v>
      </c>
      <c r="P127" s="16">
        <v>5</v>
      </c>
      <c r="Q127" s="14"/>
      <c r="R127" s="15"/>
      <c r="S127" s="15"/>
      <c r="T127" s="16"/>
      <c r="U127" s="14"/>
      <c r="V127" s="31"/>
      <c r="W127" s="31"/>
      <c r="X127" s="32"/>
      <c r="Y127" s="33"/>
      <c r="Z127" s="31"/>
      <c r="AA127" s="31"/>
      <c r="AB127" s="42"/>
      <c r="AC127" s="135" t="s">
        <v>70</v>
      </c>
      <c r="AD127" s="85" t="s">
        <v>183</v>
      </c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16"/>
      <c r="AZ127" s="116"/>
      <c r="BA127" s="116"/>
      <c r="BB127" s="116"/>
      <c r="BC127" s="116"/>
      <c r="BD127" s="116"/>
      <c r="BE127" s="116"/>
      <c r="BF127" s="116"/>
      <c r="BG127" s="116"/>
      <c r="BH127" s="116"/>
      <c r="BI127" s="116"/>
      <c r="BJ127" s="116"/>
      <c r="BK127" s="116"/>
      <c r="BL127" s="116"/>
      <c r="BM127" s="116"/>
      <c r="BN127" s="116"/>
      <c r="BO127" s="116"/>
      <c r="BP127" s="116"/>
      <c r="BQ127" s="116"/>
      <c r="BR127" s="116"/>
      <c r="BS127" s="116"/>
      <c r="BT127" s="116"/>
      <c r="BU127" s="116"/>
      <c r="BV127" s="116"/>
      <c r="BW127" s="116"/>
      <c r="BX127" s="116"/>
      <c r="BY127" s="116"/>
      <c r="BZ127" s="116"/>
      <c r="CA127" s="116"/>
      <c r="CB127" s="116"/>
      <c r="CC127" s="116"/>
      <c r="CD127" s="116"/>
      <c r="CE127" s="116"/>
      <c r="CF127" s="116"/>
      <c r="CG127" s="116"/>
      <c r="CH127" s="116"/>
      <c r="CI127" s="116"/>
      <c r="CJ127" s="116"/>
      <c r="CK127" s="116"/>
      <c r="CL127" s="116"/>
      <c r="CM127" s="116"/>
      <c r="CN127" s="116"/>
      <c r="CO127" s="116"/>
      <c r="CP127" s="116"/>
      <c r="CQ127" s="116"/>
      <c r="CR127" s="116"/>
      <c r="CS127" s="116"/>
      <c r="CT127" s="116"/>
      <c r="CU127" s="116"/>
      <c r="CV127" s="116"/>
      <c r="CW127" s="116"/>
      <c r="CX127" s="116"/>
      <c r="CY127" s="116"/>
      <c r="CZ127" s="116"/>
      <c r="DA127" s="116"/>
      <c r="DB127" s="116"/>
      <c r="DC127" s="116"/>
      <c r="DD127" s="116"/>
      <c r="DE127" s="116"/>
      <c r="DF127" s="116"/>
      <c r="DG127" s="116"/>
      <c r="DH127" s="116"/>
      <c r="DI127" s="116"/>
      <c r="DJ127" s="116"/>
      <c r="DK127" s="116"/>
      <c r="DL127" s="116"/>
      <c r="DM127" s="116"/>
      <c r="DN127" s="116"/>
      <c r="DO127" s="116"/>
      <c r="DP127" s="116"/>
      <c r="DQ127" s="116"/>
      <c r="DR127" s="116"/>
      <c r="DS127" s="116"/>
      <c r="DT127" s="116"/>
      <c r="DU127" s="116"/>
      <c r="DV127" s="116"/>
      <c r="DW127" s="116"/>
      <c r="DX127" s="116"/>
      <c r="DY127" s="116"/>
      <c r="DZ127" s="116"/>
      <c r="EA127" s="116"/>
      <c r="EB127" s="116"/>
      <c r="EC127" s="116"/>
      <c r="ED127" s="116"/>
      <c r="EE127" s="116"/>
      <c r="EF127" s="116"/>
      <c r="EG127" s="116"/>
      <c r="EH127" s="116"/>
      <c r="EI127" s="116"/>
      <c r="EJ127" s="116"/>
      <c r="EK127" s="116"/>
      <c r="EL127" s="116"/>
      <c r="EM127" s="116"/>
      <c r="EN127" s="116"/>
      <c r="EO127" s="116"/>
      <c r="EP127" s="116"/>
      <c r="EQ127" s="116"/>
      <c r="ER127" s="116"/>
      <c r="ES127" s="116"/>
      <c r="ET127" s="116"/>
      <c r="EU127" s="116"/>
      <c r="EV127" s="116"/>
      <c r="EW127" s="116"/>
      <c r="EX127" s="116"/>
      <c r="EY127" s="116"/>
      <c r="EZ127" s="116"/>
      <c r="FA127" s="116"/>
      <c r="FB127" s="116"/>
      <c r="FC127" s="116"/>
      <c r="FD127" s="116"/>
      <c r="FE127" s="116"/>
      <c r="FF127" s="116"/>
      <c r="FG127" s="116"/>
      <c r="FH127" s="116"/>
      <c r="FI127" s="116"/>
      <c r="FJ127" s="116"/>
      <c r="FK127" s="116"/>
      <c r="FL127" s="116"/>
      <c r="FM127" s="116"/>
      <c r="FN127" s="116"/>
      <c r="FO127" s="116"/>
      <c r="FP127" s="116"/>
      <c r="FQ127" s="116"/>
      <c r="FR127" s="116"/>
      <c r="FS127" s="116"/>
      <c r="FT127" s="116"/>
      <c r="FU127" s="116"/>
      <c r="FV127" s="116"/>
      <c r="FW127" s="116"/>
      <c r="FX127" s="116"/>
      <c r="FY127" s="116"/>
      <c r="FZ127" s="116"/>
      <c r="GA127" s="116"/>
      <c r="GB127" s="116"/>
      <c r="GC127" s="116"/>
      <c r="GD127" s="116"/>
      <c r="GE127" s="116"/>
      <c r="GF127" s="116"/>
      <c r="GG127" s="116"/>
      <c r="GH127" s="116"/>
      <c r="GI127" s="116"/>
      <c r="GJ127" s="116"/>
      <c r="GK127" s="116"/>
      <c r="GL127" s="116"/>
      <c r="GM127" s="116"/>
      <c r="GN127" s="116"/>
      <c r="GO127" s="116"/>
      <c r="GP127" s="116"/>
      <c r="GQ127" s="116"/>
      <c r="GR127" s="116"/>
      <c r="GS127" s="116"/>
      <c r="GT127" s="116"/>
      <c r="GU127" s="116"/>
      <c r="GV127" s="116"/>
      <c r="GW127" s="116"/>
      <c r="GX127" s="116"/>
      <c r="GY127" s="116"/>
      <c r="GZ127" s="116"/>
      <c r="HA127" s="116"/>
      <c r="HB127" s="116"/>
      <c r="HC127" s="116"/>
      <c r="HD127" s="116"/>
      <c r="HE127" s="116"/>
      <c r="HF127" s="116"/>
      <c r="HG127" s="116"/>
      <c r="HH127" s="116"/>
      <c r="HI127" s="116"/>
      <c r="HJ127" s="116"/>
      <c r="HK127" s="116"/>
      <c r="HL127" s="116"/>
      <c r="HM127" s="116"/>
      <c r="HN127" s="116"/>
      <c r="HO127" s="116"/>
      <c r="HP127" s="116"/>
      <c r="HQ127" s="116"/>
      <c r="HR127" s="116"/>
      <c r="HS127" s="116"/>
      <c r="HT127" s="116"/>
      <c r="HU127" s="116"/>
      <c r="HV127" s="116"/>
      <c r="HW127" s="116"/>
      <c r="HX127" s="116"/>
      <c r="HY127" s="116"/>
      <c r="HZ127" s="116"/>
      <c r="IA127" s="116"/>
      <c r="IB127" s="116"/>
      <c r="IC127" s="116"/>
      <c r="ID127" s="116"/>
      <c r="IE127" s="116"/>
      <c r="IF127" s="116"/>
      <c r="IG127" s="116"/>
      <c r="IH127" s="116"/>
      <c r="II127" s="116"/>
      <c r="IJ127" s="116"/>
      <c r="IK127" s="116"/>
      <c r="IL127" s="116"/>
      <c r="IM127" s="116"/>
      <c r="IN127" s="116"/>
      <c r="IO127" s="116"/>
      <c r="IP127" s="116"/>
      <c r="IQ127" s="116"/>
      <c r="IR127" s="116"/>
      <c r="IS127" s="116"/>
      <c r="IT127" s="116"/>
      <c r="IU127" s="116"/>
      <c r="IV127" s="116"/>
      <c r="IW127" s="116"/>
    </row>
    <row r="128" spans="1:257" s="134" customFormat="1" x14ac:dyDescent="0.2">
      <c r="A128" s="159" t="s">
        <v>315</v>
      </c>
      <c r="B128" s="137" t="s">
        <v>175</v>
      </c>
      <c r="C128" s="137" t="s">
        <v>403</v>
      </c>
      <c r="D128" s="138" t="s">
        <v>38</v>
      </c>
      <c r="E128" s="14"/>
      <c r="F128" s="15"/>
      <c r="G128" s="15"/>
      <c r="H128" s="16"/>
      <c r="I128" s="14"/>
      <c r="J128" s="15"/>
      <c r="K128" s="15"/>
      <c r="L128" s="16"/>
      <c r="M128" s="14"/>
      <c r="N128" s="15"/>
      <c r="O128" s="15"/>
      <c r="P128" s="16"/>
      <c r="Q128" s="14">
        <v>0</v>
      </c>
      <c r="R128" s="15">
        <v>5</v>
      </c>
      <c r="S128" s="15" t="s">
        <v>51</v>
      </c>
      <c r="T128" s="16">
        <v>5</v>
      </c>
      <c r="U128" s="14"/>
      <c r="V128" s="31"/>
      <c r="W128" s="31"/>
      <c r="X128" s="32"/>
      <c r="Y128" s="33"/>
      <c r="Z128" s="31"/>
      <c r="AA128" s="31"/>
      <c r="AB128" s="42"/>
      <c r="AC128" s="135" t="s">
        <v>70</v>
      </c>
      <c r="AD128" s="85" t="s">
        <v>183</v>
      </c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  <c r="BJ128" s="116"/>
      <c r="BK128" s="116"/>
      <c r="BL128" s="116"/>
      <c r="BM128" s="116"/>
      <c r="BN128" s="116"/>
      <c r="BO128" s="116"/>
      <c r="BP128" s="116"/>
      <c r="BQ128" s="116"/>
      <c r="BR128" s="116"/>
      <c r="BS128" s="116"/>
      <c r="BT128" s="116"/>
      <c r="BU128" s="116"/>
      <c r="BV128" s="116"/>
      <c r="BW128" s="116"/>
      <c r="BX128" s="116"/>
      <c r="BY128" s="116"/>
      <c r="BZ128" s="116"/>
      <c r="CA128" s="116"/>
      <c r="CB128" s="116"/>
      <c r="CC128" s="116"/>
      <c r="CD128" s="116"/>
      <c r="CE128" s="116"/>
      <c r="CF128" s="116"/>
      <c r="CG128" s="116"/>
      <c r="CH128" s="116"/>
      <c r="CI128" s="116"/>
      <c r="CJ128" s="116"/>
      <c r="CK128" s="116"/>
      <c r="CL128" s="116"/>
      <c r="CM128" s="116"/>
      <c r="CN128" s="116"/>
      <c r="CO128" s="116"/>
      <c r="CP128" s="116"/>
      <c r="CQ128" s="116"/>
      <c r="CR128" s="116"/>
      <c r="CS128" s="116"/>
      <c r="CT128" s="116"/>
      <c r="CU128" s="116"/>
      <c r="CV128" s="116"/>
      <c r="CW128" s="116"/>
      <c r="CX128" s="116"/>
      <c r="CY128" s="116"/>
      <c r="CZ128" s="116"/>
      <c r="DA128" s="116"/>
      <c r="DB128" s="116"/>
      <c r="DC128" s="116"/>
      <c r="DD128" s="116"/>
      <c r="DE128" s="116"/>
      <c r="DF128" s="116"/>
      <c r="DG128" s="116"/>
      <c r="DH128" s="116"/>
      <c r="DI128" s="116"/>
      <c r="DJ128" s="116"/>
      <c r="DK128" s="116"/>
      <c r="DL128" s="116"/>
      <c r="DM128" s="116"/>
      <c r="DN128" s="116"/>
      <c r="DO128" s="116"/>
      <c r="DP128" s="116"/>
      <c r="DQ128" s="116"/>
      <c r="DR128" s="116"/>
      <c r="DS128" s="116"/>
      <c r="DT128" s="116"/>
      <c r="DU128" s="116"/>
      <c r="DV128" s="116"/>
      <c r="DW128" s="116"/>
      <c r="DX128" s="116"/>
      <c r="DY128" s="116"/>
      <c r="DZ128" s="116"/>
      <c r="EA128" s="116"/>
      <c r="EB128" s="116"/>
      <c r="EC128" s="116"/>
      <c r="ED128" s="116"/>
      <c r="EE128" s="116"/>
      <c r="EF128" s="116"/>
      <c r="EG128" s="116"/>
      <c r="EH128" s="116"/>
      <c r="EI128" s="116"/>
      <c r="EJ128" s="116"/>
      <c r="EK128" s="116"/>
      <c r="EL128" s="116"/>
      <c r="EM128" s="116"/>
      <c r="EN128" s="116"/>
      <c r="EO128" s="116"/>
      <c r="EP128" s="116"/>
      <c r="EQ128" s="116"/>
      <c r="ER128" s="116"/>
      <c r="ES128" s="116"/>
      <c r="ET128" s="116"/>
      <c r="EU128" s="116"/>
      <c r="EV128" s="116"/>
      <c r="EW128" s="116"/>
      <c r="EX128" s="116"/>
      <c r="EY128" s="116"/>
      <c r="EZ128" s="116"/>
      <c r="FA128" s="116"/>
      <c r="FB128" s="116"/>
      <c r="FC128" s="116"/>
      <c r="FD128" s="116"/>
      <c r="FE128" s="116"/>
      <c r="FF128" s="116"/>
      <c r="FG128" s="116"/>
      <c r="FH128" s="116"/>
      <c r="FI128" s="116"/>
      <c r="FJ128" s="116"/>
      <c r="FK128" s="116"/>
      <c r="FL128" s="116"/>
      <c r="FM128" s="116"/>
      <c r="FN128" s="116"/>
      <c r="FO128" s="116"/>
      <c r="FP128" s="116"/>
      <c r="FQ128" s="116"/>
      <c r="FR128" s="116"/>
      <c r="FS128" s="116"/>
      <c r="FT128" s="116"/>
      <c r="FU128" s="116"/>
      <c r="FV128" s="116"/>
      <c r="FW128" s="116"/>
      <c r="FX128" s="116"/>
      <c r="FY128" s="116"/>
      <c r="FZ128" s="116"/>
      <c r="GA128" s="116"/>
      <c r="GB128" s="116"/>
      <c r="GC128" s="116"/>
      <c r="GD128" s="116"/>
      <c r="GE128" s="116"/>
      <c r="GF128" s="116"/>
      <c r="GG128" s="116"/>
      <c r="GH128" s="116"/>
      <c r="GI128" s="116"/>
      <c r="GJ128" s="116"/>
      <c r="GK128" s="116"/>
      <c r="GL128" s="116"/>
      <c r="GM128" s="116"/>
      <c r="GN128" s="116"/>
      <c r="GO128" s="116"/>
      <c r="GP128" s="116"/>
      <c r="GQ128" s="116"/>
      <c r="GR128" s="116"/>
      <c r="GS128" s="116"/>
      <c r="GT128" s="116"/>
      <c r="GU128" s="116"/>
      <c r="GV128" s="116"/>
      <c r="GW128" s="116"/>
      <c r="GX128" s="116"/>
      <c r="GY128" s="116"/>
      <c r="GZ128" s="116"/>
      <c r="HA128" s="116"/>
      <c r="HB128" s="116"/>
      <c r="HC128" s="116"/>
      <c r="HD128" s="116"/>
      <c r="HE128" s="116"/>
      <c r="HF128" s="116"/>
      <c r="HG128" s="116"/>
      <c r="HH128" s="116"/>
      <c r="HI128" s="116"/>
      <c r="HJ128" s="116"/>
      <c r="HK128" s="116"/>
      <c r="HL128" s="116"/>
      <c r="HM128" s="116"/>
      <c r="HN128" s="116"/>
      <c r="HO128" s="116"/>
      <c r="HP128" s="116"/>
      <c r="HQ128" s="116"/>
      <c r="HR128" s="116"/>
      <c r="HS128" s="116"/>
      <c r="HT128" s="116"/>
      <c r="HU128" s="116"/>
      <c r="HV128" s="116"/>
      <c r="HW128" s="116"/>
      <c r="HX128" s="116"/>
      <c r="HY128" s="116"/>
      <c r="HZ128" s="116"/>
      <c r="IA128" s="116"/>
      <c r="IB128" s="116"/>
      <c r="IC128" s="116"/>
      <c r="ID128" s="116"/>
      <c r="IE128" s="116"/>
      <c r="IF128" s="116"/>
      <c r="IG128" s="116"/>
      <c r="IH128" s="116"/>
      <c r="II128" s="116"/>
      <c r="IJ128" s="116"/>
      <c r="IK128" s="116"/>
      <c r="IL128" s="116"/>
      <c r="IM128" s="116"/>
      <c r="IN128" s="116"/>
      <c r="IO128" s="116"/>
      <c r="IP128" s="116"/>
      <c r="IQ128" s="116"/>
      <c r="IR128" s="116"/>
      <c r="IS128" s="116"/>
      <c r="IT128" s="116"/>
      <c r="IU128" s="116"/>
      <c r="IV128" s="116"/>
      <c r="IW128" s="116"/>
    </row>
    <row r="129" spans="1:257" s="134" customFormat="1" x14ac:dyDescent="0.2">
      <c r="A129" s="159" t="s">
        <v>316</v>
      </c>
      <c r="B129" s="137" t="s">
        <v>176</v>
      </c>
      <c r="C129" s="137" t="s">
        <v>404</v>
      </c>
      <c r="D129" s="138" t="s">
        <v>38</v>
      </c>
      <c r="E129" s="14"/>
      <c r="F129" s="15"/>
      <c r="G129" s="15"/>
      <c r="H129" s="16"/>
      <c r="I129" s="14"/>
      <c r="J129" s="15"/>
      <c r="K129" s="15"/>
      <c r="L129" s="16"/>
      <c r="M129" s="14"/>
      <c r="N129" s="15"/>
      <c r="O129" s="15"/>
      <c r="P129" s="16"/>
      <c r="Q129" s="14"/>
      <c r="R129" s="15"/>
      <c r="S129" s="15"/>
      <c r="T129" s="16"/>
      <c r="U129" s="14">
        <v>0</v>
      </c>
      <c r="V129" s="31">
        <v>5</v>
      </c>
      <c r="W129" s="31" t="s">
        <v>51</v>
      </c>
      <c r="X129" s="32">
        <v>5</v>
      </c>
      <c r="Y129" s="33"/>
      <c r="Z129" s="31"/>
      <c r="AA129" s="31"/>
      <c r="AB129" s="42"/>
      <c r="AC129" s="135" t="s">
        <v>70</v>
      </c>
      <c r="AD129" s="85" t="s">
        <v>183</v>
      </c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116"/>
      <c r="AO129" s="116"/>
      <c r="AP129" s="116"/>
      <c r="AQ129" s="116"/>
      <c r="AR129" s="116"/>
      <c r="AS129" s="116"/>
      <c r="AT129" s="116"/>
      <c r="AU129" s="116"/>
      <c r="AV129" s="116"/>
      <c r="AW129" s="116"/>
      <c r="AX129" s="116"/>
      <c r="AY129" s="116"/>
      <c r="AZ129" s="116"/>
      <c r="BA129" s="116"/>
      <c r="BB129" s="116"/>
      <c r="BC129" s="116"/>
      <c r="BD129" s="116"/>
      <c r="BE129" s="116"/>
      <c r="BF129" s="116"/>
      <c r="BG129" s="116"/>
      <c r="BH129" s="116"/>
      <c r="BI129" s="116"/>
      <c r="BJ129" s="116"/>
      <c r="BK129" s="116"/>
      <c r="BL129" s="116"/>
      <c r="BM129" s="116"/>
      <c r="BN129" s="116"/>
      <c r="BO129" s="116"/>
      <c r="BP129" s="116"/>
      <c r="BQ129" s="116"/>
      <c r="BR129" s="116"/>
      <c r="BS129" s="116"/>
      <c r="BT129" s="116"/>
      <c r="BU129" s="116"/>
      <c r="BV129" s="116"/>
      <c r="BW129" s="116"/>
      <c r="BX129" s="116"/>
      <c r="BY129" s="116"/>
      <c r="BZ129" s="116"/>
      <c r="CA129" s="116"/>
      <c r="CB129" s="116"/>
      <c r="CC129" s="116"/>
      <c r="CD129" s="116"/>
      <c r="CE129" s="116"/>
      <c r="CF129" s="116"/>
      <c r="CG129" s="116"/>
      <c r="CH129" s="116"/>
      <c r="CI129" s="116"/>
      <c r="CJ129" s="116"/>
      <c r="CK129" s="116"/>
      <c r="CL129" s="116"/>
      <c r="CM129" s="116"/>
      <c r="CN129" s="116"/>
      <c r="CO129" s="116"/>
      <c r="CP129" s="116"/>
      <c r="CQ129" s="116"/>
      <c r="CR129" s="116"/>
      <c r="CS129" s="116"/>
      <c r="CT129" s="116"/>
      <c r="CU129" s="116"/>
      <c r="CV129" s="116"/>
      <c r="CW129" s="116"/>
      <c r="CX129" s="116"/>
      <c r="CY129" s="116"/>
      <c r="CZ129" s="116"/>
      <c r="DA129" s="116"/>
      <c r="DB129" s="116"/>
      <c r="DC129" s="116"/>
      <c r="DD129" s="116"/>
      <c r="DE129" s="116"/>
      <c r="DF129" s="116"/>
      <c r="DG129" s="116"/>
      <c r="DH129" s="116"/>
      <c r="DI129" s="116"/>
      <c r="DJ129" s="116"/>
      <c r="DK129" s="116"/>
      <c r="DL129" s="116"/>
      <c r="DM129" s="116"/>
      <c r="DN129" s="116"/>
      <c r="DO129" s="116"/>
      <c r="DP129" s="116"/>
      <c r="DQ129" s="116"/>
      <c r="DR129" s="116"/>
      <c r="DS129" s="116"/>
      <c r="DT129" s="116"/>
      <c r="DU129" s="116"/>
      <c r="DV129" s="116"/>
      <c r="DW129" s="116"/>
      <c r="DX129" s="116"/>
      <c r="DY129" s="116"/>
      <c r="DZ129" s="116"/>
      <c r="EA129" s="116"/>
      <c r="EB129" s="116"/>
      <c r="EC129" s="116"/>
      <c r="ED129" s="116"/>
      <c r="EE129" s="116"/>
      <c r="EF129" s="116"/>
      <c r="EG129" s="116"/>
      <c r="EH129" s="116"/>
      <c r="EI129" s="116"/>
      <c r="EJ129" s="116"/>
      <c r="EK129" s="116"/>
      <c r="EL129" s="116"/>
      <c r="EM129" s="116"/>
      <c r="EN129" s="116"/>
      <c r="EO129" s="116"/>
      <c r="EP129" s="116"/>
      <c r="EQ129" s="116"/>
      <c r="ER129" s="116"/>
      <c r="ES129" s="116"/>
      <c r="ET129" s="116"/>
      <c r="EU129" s="116"/>
      <c r="EV129" s="116"/>
      <c r="EW129" s="116"/>
      <c r="EX129" s="116"/>
      <c r="EY129" s="116"/>
      <c r="EZ129" s="116"/>
      <c r="FA129" s="116"/>
      <c r="FB129" s="116"/>
      <c r="FC129" s="116"/>
      <c r="FD129" s="116"/>
      <c r="FE129" s="116"/>
      <c r="FF129" s="116"/>
      <c r="FG129" s="116"/>
      <c r="FH129" s="116"/>
      <c r="FI129" s="116"/>
      <c r="FJ129" s="116"/>
      <c r="FK129" s="116"/>
      <c r="FL129" s="116"/>
      <c r="FM129" s="116"/>
      <c r="FN129" s="116"/>
      <c r="FO129" s="116"/>
      <c r="FP129" s="116"/>
      <c r="FQ129" s="116"/>
      <c r="FR129" s="116"/>
      <c r="FS129" s="116"/>
      <c r="FT129" s="116"/>
      <c r="FU129" s="116"/>
      <c r="FV129" s="116"/>
      <c r="FW129" s="116"/>
      <c r="FX129" s="116"/>
      <c r="FY129" s="116"/>
      <c r="FZ129" s="116"/>
      <c r="GA129" s="116"/>
      <c r="GB129" s="116"/>
      <c r="GC129" s="116"/>
      <c r="GD129" s="116"/>
      <c r="GE129" s="116"/>
      <c r="GF129" s="116"/>
      <c r="GG129" s="116"/>
      <c r="GH129" s="116"/>
      <c r="GI129" s="116"/>
      <c r="GJ129" s="116"/>
      <c r="GK129" s="116"/>
      <c r="GL129" s="116"/>
      <c r="GM129" s="116"/>
      <c r="GN129" s="116"/>
      <c r="GO129" s="116"/>
      <c r="GP129" s="116"/>
      <c r="GQ129" s="116"/>
      <c r="GR129" s="116"/>
      <c r="GS129" s="116"/>
      <c r="GT129" s="116"/>
      <c r="GU129" s="116"/>
      <c r="GV129" s="116"/>
      <c r="GW129" s="116"/>
      <c r="GX129" s="116"/>
      <c r="GY129" s="116"/>
      <c r="GZ129" s="116"/>
      <c r="HA129" s="116"/>
      <c r="HB129" s="116"/>
      <c r="HC129" s="116"/>
      <c r="HD129" s="116"/>
      <c r="HE129" s="116"/>
      <c r="HF129" s="116"/>
      <c r="HG129" s="116"/>
      <c r="HH129" s="116"/>
      <c r="HI129" s="116"/>
      <c r="HJ129" s="116"/>
      <c r="HK129" s="116"/>
      <c r="HL129" s="116"/>
      <c r="HM129" s="116"/>
      <c r="HN129" s="116"/>
      <c r="HO129" s="116"/>
      <c r="HP129" s="116"/>
      <c r="HQ129" s="116"/>
      <c r="HR129" s="116"/>
      <c r="HS129" s="116"/>
      <c r="HT129" s="116"/>
      <c r="HU129" s="116"/>
      <c r="HV129" s="116"/>
      <c r="HW129" s="116"/>
      <c r="HX129" s="116"/>
      <c r="HY129" s="116"/>
      <c r="HZ129" s="116"/>
      <c r="IA129" s="116"/>
      <c r="IB129" s="116"/>
      <c r="IC129" s="116"/>
      <c r="ID129" s="116"/>
      <c r="IE129" s="116"/>
      <c r="IF129" s="116"/>
      <c r="IG129" s="116"/>
      <c r="IH129" s="116"/>
      <c r="II129" s="116"/>
      <c r="IJ129" s="116"/>
      <c r="IK129" s="116"/>
      <c r="IL129" s="116"/>
      <c r="IM129" s="116"/>
      <c r="IN129" s="116"/>
      <c r="IO129" s="116"/>
      <c r="IP129" s="116"/>
      <c r="IQ129" s="116"/>
      <c r="IR129" s="116"/>
      <c r="IS129" s="116"/>
      <c r="IT129" s="116"/>
      <c r="IU129" s="116"/>
      <c r="IV129" s="116"/>
      <c r="IW129" s="116"/>
    </row>
    <row r="130" spans="1:257" s="134" customFormat="1" x14ac:dyDescent="0.2">
      <c r="A130" s="159" t="s">
        <v>317</v>
      </c>
      <c r="B130" s="137" t="s">
        <v>177</v>
      </c>
      <c r="C130" s="137" t="s">
        <v>400</v>
      </c>
      <c r="D130" s="138" t="s">
        <v>38</v>
      </c>
      <c r="E130" s="14"/>
      <c r="F130" s="15"/>
      <c r="G130" s="15"/>
      <c r="H130" s="16"/>
      <c r="I130" s="14"/>
      <c r="J130" s="15"/>
      <c r="K130" s="15"/>
      <c r="L130" s="16"/>
      <c r="M130" s="14"/>
      <c r="N130" s="15"/>
      <c r="O130" s="15"/>
      <c r="P130" s="16"/>
      <c r="Q130" s="14"/>
      <c r="R130" s="15"/>
      <c r="S130" s="15"/>
      <c r="T130" s="16"/>
      <c r="U130" s="14"/>
      <c r="V130" s="31"/>
      <c r="W130" s="31"/>
      <c r="X130" s="32"/>
      <c r="Y130" s="33">
        <v>0</v>
      </c>
      <c r="Z130" s="31">
        <v>5</v>
      </c>
      <c r="AA130" s="31" t="s">
        <v>51</v>
      </c>
      <c r="AB130" s="42">
        <v>5</v>
      </c>
      <c r="AC130" s="135" t="s">
        <v>70</v>
      </c>
      <c r="AD130" s="85" t="s">
        <v>183</v>
      </c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BS130" s="116"/>
      <c r="BT130" s="116"/>
      <c r="BU130" s="116"/>
      <c r="BV130" s="116"/>
      <c r="BW130" s="116"/>
      <c r="BX130" s="116"/>
      <c r="BY130" s="116"/>
      <c r="BZ130" s="116"/>
      <c r="CA130" s="116"/>
      <c r="CB130" s="116"/>
      <c r="CC130" s="116"/>
      <c r="CD130" s="116"/>
      <c r="CE130" s="116"/>
      <c r="CF130" s="116"/>
      <c r="CG130" s="116"/>
      <c r="CH130" s="116"/>
      <c r="CI130" s="116"/>
      <c r="CJ130" s="116"/>
      <c r="CK130" s="116"/>
      <c r="CL130" s="116"/>
      <c r="CM130" s="116"/>
      <c r="CN130" s="116"/>
      <c r="CO130" s="116"/>
      <c r="CP130" s="116"/>
      <c r="CQ130" s="116"/>
      <c r="CR130" s="116"/>
      <c r="CS130" s="116"/>
      <c r="CT130" s="116"/>
      <c r="CU130" s="116"/>
      <c r="CV130" s="116"/>
      <c r="CW130" s="116"/>
      <c r="CX130" s="116"/>
      <c r="CY130" s="116"/>
      <c r="CZ130" s="116"/>
      <c r="DA130" s="116"/>
      <c r="DB130" s="116"/>
      <c r="DC130" s="116"/>
      <c r="DD130" s="116"/>
      <c r="DE130" s="116"/>
      <c r="DF130" s="116"/>
      <c r="DG130" s="116"/>
      <c r="DH130" s="116"/>
      <c r="DI130" s="116"/>
      <c r="DJ130" s="116"/>
      <c r="DK130" s="116"/>
      <c r="DL130" s="116"/>
      <c r="DM130" s="116"/>
      <c r="DN130" s="116"/>
      <c r="DO130" s="116"/>
      <c r="DP130" s="116"/>
      <c r="DQ130" s="116"/>
      <c r="DR130" s="116"/>
      <c r="DS130" s="116"/>
      <c r="DT130" s="116"/>
      <c r="DU130" s="116"/>
      <c r="DV130" s="116"/>
      <c r="DW130" s="116"/>
      <c r="DX130" s="116"/>
      <c r="DY130" s="116"/>
      <c r="DZ130" s="116"/>
      <c r="EA130" s="116"/>
      <c r="EB130" s="116"/>
      <c r="EC130" s="116"/>
      <c r="ED130" s="116"/>
      <c r="EE130" s="116"/>
      <c r="EF130" s="116"/>
      <c r="EG130" s="116"/>
      <c r="EH130" s="116"/>
      <c r="EI130" s="116"/>
      <c r="EJ130" s="116"/>
      <c r="EK130" s="116"/>
      <c r="EL130" s="116"/>
      <c r="EM130" s="116"/>
      <c r="EN130" s="116"/>
      <c r="EO130" s="116"/>
      <c r="EP130" s="116"/>
      <c r="EQ130" s="116"/>
      <c r="ER130" s="116"/>
      <c r="ES130" s="116"/>
      <c r="ET130" s="116"/>
      <c r="EU130" s="116"/>
      <c r="EV130" s="116"/>
      <c r="EW130" s="116"/>
      <c r="EX130" s="116"/>
      <c r="EY130" s="116"/>
      <c r="EZ130" s="116"/>
      <c r="FA130" s="116"/>
      <c r="FB130" s="116"/>
      <c r="FC130" s="116"/>
      <c r="FD130" s="116"/>
      <c r="FE130" s="116"/>
      <c r="FF130" s="116"/>
      <c r="FG130" s="116"/>
      <c r="FH130" s="116"/>
      <c r="FI130" s="116"/>
      <c r="FJ130" s="116"/>
      <c r="FK130" s="116"/>
      <c r="FL130" s="116"/>
      <c r="FM130" s="116"/>
      <c r="FN130" s="116"/>
      <c r="FO130" s="116"/>
      <c r="FP130" s="116"/>
      <c r="FQ130" s="116"/>
      <c r="FR130" s="116"/>
      <c r="FS130" s="116"/>
      <c r="FT130" s="116"/>
      <c r="FU130" s="116"/>
      <c r="FV130" s="116"/>
      <c r="FW130" s="116"/>
      <c r="FX130" s="116"/>
      <c r="FY130" s="116"/>
      <c r="FZ130" s="116"/>
      <c r="GA130" s="116"/>
      <c r="GB130" s="116"/>
      <c r="GC130" s="116"/>
      <c r="GD130" s="116"/>
      <c r="GE130" s="116"/>
      <c r="GF130" s="116"/>
      <c r="GG130" s="116"/>
      <c r="GH130" s="116"/>
      <c r="GI130" s="116"/>
      <c r="GJ130" s="116"/>
      <c r="GK130" s="116"/>
      <c r="GL130" s="116"/>
      <c r="GM130" s="116"/>
      <c r="GN130" s="116"/>
      <c r="GO130" s="116"/>
      <c r="GP130" s="116"/>
      <c r="GQ130" s="116"/>
      <c r="GR130" s="116"/>
      <c r="GS130" s="116"/>
      <c r="GT130" s="116"/>
      <c r="GU130" s="116"/>
      <c r="GV130" s="116"/>
      <c r="GW130" s="116"/>
      <c r="GX130" s="116"/>
      <c r="GY130" s="116"/>
      <c r="GZ130" s="116"/>
      <c r="HA130" s="116"/>
      <c r="HB130" s="116"/>
      <c r="HC130" s="116"/>
      <c r="HD130" s="116"/>
      <c r="HE130" s="116"/>
      <c r="HF130" s="116"/>
      <c r="HG130" s="116"/>
      <c r="HH130" s="116"/>
      <c r="HI130" s="116"/>
      <c r="HJ130" s="116"/>
      <c r="HK130" s="116"/>
      <c r="HL130" s="116"/>
      <c r="HM130" s="116"/>
      <c r="HN130" s="116"/>
      <c r="HO130" s="116"/>
      <c r="HP130" s="116"/>
      <c r="HQ130" s="116"/>
      <c r="HR130" s="116"/>
      <c r="HS130" s="116"/>
      <c r="HT130" s="116"/>
      <c r="HU130" s="116"/>
      <c r="HV130" s="116"/>
      <c r="HW130" s="116"/>
      <c r="HX130" s="116"/>
      <c r="HY130" s="116"/>
      <c r="HZ130" s="116"/>
      <c r="IA130" s="116"/>
      <c r="IB130" s="116"/>
      <c r="IC130" s="116"/>
      <c r="ID130" s="116"/>
      <c r="IE130" s="116"/>
      <c r="IF130" s="116"/>
      <c r="IG130" s="116"/>
      <c r="IH130" s="116"/>
      <c r="II130" s="116"/>
      <c r="IJ130" s="116"/>
      <c r="IK130" s="116"/>
      <c r="IL130" s="116"/>
      <c r="IM130" s="116"/>
      <c r="IN130" s="116"/>
      <c r="IO130" s="116"/>
      <c r="IP130" s="116"/>
      <c r="IQ130" s="116"/>
      <c r="IR130" s="116"/>
      <c r="IS130" s="116"/>
      <c r="IT130" s="116"/>
      <c r="IU130" s="116"/>
      <c r="IV130" s="116"/>
      <c r="IW130" s="116"/>
    </row>
    <row r="131" spans="1:257" s="134" customFormat="1" x14ac:dyDescent="0.2">
      <c r="A131" s="159" t="s">
        <v>318</v>
      </c>
      <c r="B131" s="137" t="s">
        <v>178</v>
      </c>
      <c r="C131" s="137" t="s">
        <v>398</v>
      </c>
      <c r="D131" s="138"/>
      <c r="E131" s="14"/>
      <c r="F131" s="15"/>
      <c r="G131" s="15"/>
      <c r="H131" s="16"/>
      <c r="I131" s="14"/>
      <c r="J131" s="15"/>
      <c r="K131" s="15"/>
      <c r="L131" s="16"/>
      <c r="M131" s="14"/>
      <c r="N131" s="15"/>
      <c r="O131" s="15"/>
      <c r="P131" s="16"/>
      <c r="Q131" s="14">
        <v>0</v>
      </c>
      <c r="R131" s="15">
        <v>5</v>
      </c>
      <c r="S131" s="15" t="s">
        <v>51</v>
      </c>
      <c r="T131" s="16">
        <v>5</v>
      </c>
      <c r="U131" s="14"/>
      <c r="V131" s="31"/>
      <c r="W131" s="31"/>
      <c r="X131" s="32"/>
      <c r="Y131" s="33"/>
      <c r="Z131" s="31"/>
      <c r="AA131" s="31"/>
      <c r="AB131" s="42"/>
      <c r="AC131" s="135" t="s">
        <v>70</v>
      </c>
      <c r="AD131" s="85" t="s">
        <v>209</v>
      </c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  <c r="BH131" s="116"/>
      <c r="BI131" s="116"/>
      <c r="BJ131" s="116"/>
      <c r="BK131" s="116"/>
      <c r="BL131" s="116"/>
      <c r="BM131" s="116"/>
      <c r="BN131" s="116"/>
      <c r="BO131" s="116"/>
      <c r="BP131" s="116"/>
      <c r="BQ131" s="116"/>
      <c r="BR131" s="116"/>
      <c r="BS131" s="116"/>
      <c r="BT131" s="116"/>
      <c r="BU131" s="116"/>
      <c r="BV131" s="116"/>
      <c r="BW131" s="116"/>
      <c r="BX131" s="116"/>
      <c r="BY131" s="116"/>
      <c r="BZ131" s="116"/>
      <c r="CA131" s="116"/>
      <c r="CB131" s="116"/>
      <c r="CC131" s="116"/>
      <c r="CD131" s="116"/>
      <c r="CE131" s="116"/>
      <c r="CF131" s="116"/>
      <c r="CG131" s="116"/>
      <c r="CH131" s="116"/>
      <c r="CI131" s="116"/>
      <c r="CJ131" s="116"/>
      <c r="CK131" s="116"/>
      <c r="CL131" s="116"/>
      <c r="CM131" s="116"/>
      <c r="CN131" s="116"/>
      <c r="CO131" s="116"/>
      <c r="CP131" s="116"/>
      <c r="CQ131" s="116"/>
      <c r="CR131" s="116"/>
      <c r="CS131" s="116"/>
      <c r="CT131" s="116"/>
      <c r="CU131" s="116"/>
      <c r="CV131" s="116"/>
      <c r="CW131" s="116"/>
      <c r="CX131" s="116"/>
      <c r="CY131" s="116"/>
      <c r="CZ131" s="116"/>
      <c r="DA131" s="116"/>
      <c r="DB131" s="116"/>
      <c r="DC131" s="116"/>
      <c r="DD131" s="116"/>
      <c r="DE131" s="116"/>
      <c r="DF131" s="116"/>
      <c r="DG131" s="116"/>
      <c r="DH131" s="116"/>
      <c r="DI131" s="116"/>
      <c r="DJ131" s="116"/>
      <c r="DK131" s="116"/>
      <c r="DL131" s="116"/>
      <c r="DM131" s="116"/>
      <c r="DN131" s="116"/>
      <c r="DO131" s="116"/>
      <c r="DP131" s="116"/>
      <c r="DQ131" s="116"/>
      <c r="DR131" s="116"/>
      <c r="DS131" s="116"/>
      <c r="DT131" s="116"/>
      <c r="DU131" s="116"/>
      <c r="DV131" s="116"/>
      <c r="DW131" s="116"/>
      <c r="DX131" s="116"/>
      <c r="DY131" s="116"/>
      <c r="DZ131" s="116"/>
      <c r="EA131" s="116"/>
      <c r="EB131" s="116"/>
      <c r="EC131" s="116"/>
      <c r="ED131" s="116"/>
      <c r="EE131" s="116"/>
      <c r="EF131" s="116"/>
      <c r="EG131" s="116"/>
      <c r="EH131" s="116"/>
      <c r="EI131" s="116"/>
      <c r="EJ131" s="116"/>
      <c r="EK131" s="116"/>
      <c r="EL131" s="116"/>
      <c r="EM131" s="116"/>
      <c r="EN131" s="116"/>
      <c r="EO131" s="116"/>
      <c r="EP131" s="116"/>
      <c r="EQ131" s="116"/>
      <c r="ER131" s="116"/>
      <c r="ES131" s="116"/>
      <c r="ET131" s="116"/>
      <c r="EU131" s="116"/>
      <c r="EV131" s="116"/>
      <c r="EW131" s="116"/>
      <c r="EX131" s="116"/>
      <c r="EY131" s="116"/>
      <c r="EZ131" s="116"/>
      <c r="FA131" s="116"/>
      <c r="FB131" s="116"/>
      <c r="FC131" s="116"/>
      <c r="FD131" s="116"/>
      <c r="FE131" s="116"/>
      <c r="FF131" s="116"/>
      <c r="FG131" s="116"/>
      <c r="FH131" s="116"/>
      <c r="FI131" s="116"/>
      <c r="FJ131" s="116"/>
      <c r="FK131" s="116"/>
      <c r="FL131" s="116"/>
      <c r="FM131" s="116"/>
      <c r="FN131" s="116"/>
      <c r="FO131" s="116"/>
      <c r="FP131" s="116"/>
      <c r="FQ131" s="116"/>
      <c r="FR131" s="116"/>
      <c r="FS131" s="116"/>
      <c r="FT131" s="116"/>
      <c r="FU131" s="116"/>
      <c r="FV131" s="116"/>
      <c r="FW131" s="116"/>
      <c r="FX131" s="116"/>
      <c r="FY131" s="116"/>
      <c r="FZ131" s="116"/>
      <c r="GA131" s="116"/>
      <c r="GB131" s="116"/>
      <c r="GC131" s="116"/>
      <c r="GD131" s="116"/>
      <c r="GE131" s="116"/>
      <c r="GF131" s="116"/>
      <c r="GG131" s="116"/>
      <c r="GH131" s="116"/>
      <c r="GI131" s="116"/>
      <c r="GJ131" s="116"/>
      <c r="GK131" s="116"/>
      <c r="GL131" s="116"/>
      <c r="GM131" s="116"/>
      <c r="GN131" s="116"/>
      <c r="GO131" s="116"/>
      <c r="GP131" s="116"/>
      <c r="GQ131" s="116"/>
      <c r="GR131" s="116"/>
      <c r="GS131" s="116"/>
      <c r="GT131" s="116"/>
      <c r="GU131" s="116"/>
      <c r="GV131" s="116"/>
      <c r="GW131" s="116"/>
      <c r="GX131" s="116"/>
      <c r="GY131" s="116"/>
      <c r="GZ131" s="116"/>
      <c r="HA131" s="116"/>
      <c r="HB131" s="116"/>
      <c r="HC131" s="116"/>
      <c r="HD131" s="116"/>
      <c r="HE131" s="116"/>
      <c r="HF131" s="116"/>
      <c r="HG131" s="116"/>
      <c r="HH131" s="116"/>
      <c r="HI131" s="116"/>
      <c r="HJ131" s="116"/>
      <c r="HK131" s="116"/>
      <c r="HL131" s="116"/>
      <c r="HM131" s="116"/>
      <c r="HN131" s="116"/>
      <c r="HO131" s="116"/>
      <c r="HP131" s="116"/>
      <c r="HQ131" s="116"/>
      <c r="HR131" s="116"/>
      <c r="HS131" s="116"/>
      <c r="HT131" s="116"/>
      <c r="HU131" s="116"/>
      <c r="HV131" s="116"/>
      <c r="HW131" s="116"/>
      <c r="HX131" s="116"/>
      <c r="HY131" s="116"/>
      <c r="HZ131" s="116"/>
      <c r="IA131" s="116"/>
      <c r="IB131" s="116"/>
      <c r="IC131" s="116"/>
      <c r="ID131" s="116"/>
      <c r="IE131" s="116"/>
      <c r="IF131" s="116"/>
      <c r="IG131" s="116"/>
      <c r="IH131" s="116"/>
      <c r="II131" s="116"/>
      <c r="IJ131" s="116"/>
      <c r="IK131" s="116"/>
      <c r="IL131" s="116"/>
      <c r="IM131" s="116"/>
      <c r="IN131" s="116"/>
      <c r="IO131" s="116"/>
      <c r="IP131" s="116"/>
      <c r="IQ131" s="116"/>
      <c r="IR131" s="116"/>
      <c r="IS131" s="116"/>
      <c r="IT131" s="116"/>
      <c r="IU131" s="116"/>
      <c r="IV131" s="116"/>
      <c r="IW131" s="116"/>
    </row>
    <row r="132" spans="1:257" s="134" customFormat="1" x14ac:dyDescent="0.2">
      <c r="A132" s="159" t="s">
        <v>319</v>
      </c>
      <c r="B132" s="137" t="s">
        <v>179</v>
      </c>
      <c r="C132" s="137" t="s">
        <v>399</v>
      </c>
      <c r="D132" s="138"/>
      <c r="E132" s="14"/>
      <c r="F132" s="15"/>
      <c r="G132" s="15"/>
      <c r="H132" s="16"/>
      <c r="I132" s="14"/>
      <c r="J132" s="15"/>
      <c r="K132" s="15"/>
      <c r="L132" s="16"/>
      <c r="M132" s="14"/>
      <c r="N132" s="15"/>
      <c r="O132" s="15"/>
      <c r="P132" s="16"/>
      <c r="Q132" s="14"/>
      <c r="R132" s="15"/>
      <c r="S132" s="15"/>
      <c r="T132" s="16"/>
      <c r="U132" s="14">
        <v>0</v>
      </c>
      <c r="V132" s="31">
        <v>5</v>
      </c>
      <c r="W132" s="31" t="s">
        <v>51</v>
      </c>
      <c r="X132" s="32">
        <v>5</v>
      </c>
      <c r="Y132" s="33"/>
      <c r="Z132" s="31"/>
      <c r="AA132" s="31"/>
      <c r="AB132" s="42"/>
      <c r="AC132" s="135" t="s">
        <v>70</v>
      </c>
      <c r="AD132" s="85" t="s">
        <v>209</v>
      </c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  <c r="BJ132" s="116"/>
      <c r="BK132" s="116"/>
      <c r="BL132" s="116"/>
      <c r="BM132" s="116"/>
      <c r="BN132" s="116"/>
      <c r="BO132" s="116"/>
      <c r="BP132" s="116"/>
      <c r="BQ132" s="116"/>
      <c r="BR132" s="116"/>
      <c r="BS132" s="116"/>
      <c r="BT132" s="116"/>
      <c r="BU132" s="116"/>
      <c r="BV132" s="116"/>
      <c r="BW132" s="116"/>
      <c r="BX132" s="116"/>
      <c r="BY132" s="116"/>
      <c r="BZ132" s="116"/>
      <c r="CA132" s="116"/>
      <c r="CB132" s="116"/>
      <c r="CC132" s="116"/>
      <c r="CD132" s="116"/>
      <c r="CE132" s="116"/>
      <c r="CF132" s="116"/>
      <c r="CG132" s="116"/>
      <c r="CH132" s="116"/>
      <c r="CI132" s="116"/>
      <c r="CJ132" s="116"/>
      <c r="CK132" s="116"/>
      <c r="CL132" s="116"/>
      <c r="CM132" s="116"/>
      <c r="CN132" s="116"/>
      <c r="CO132" s="116"/>
      <c r="CP132" s="116"/>
      <c r="CQ132" s="116"/>
      <c r="CR132" s="116"/>
      <c r="CS132" s="116"/>
      <c r="CT132" s="116"/>
      <c r="CU132" s="116"/>
      <c r="CV132" s="116"/>
      <c r="CW132" s="116"/>
      <c r="CX132" s="116"/>
      <c r="CY132" s="116"/>
      <c r="CZ132" s="116"/>
      <c r="DA132" s="116"/>
      <c r="DB132" s="116"/>
      <c r="DC132" s="116"/>
      <c r="DD132" s="116"/>
      <c r="DE132" s="116"/>
      <c r="DF132" s="116"/>
      <c r="DG132" s="116"/>
      <c r="DH132" s="116"/>
      <c r="DI132" s="116"/>
      <c r="DJ132" s="116"/>
      <c r="DK132" s="116"/>
      <c r="DL132" s="116"/>
      <c r="DM132" s="116"/>
      <c r="DN132" s="116"/>
      <c r="DO132" s="116"/>
      <c r="DP132" s="116"/>
      <c r="DQ132" s="116"/>
      <c r="DR132" s="116"/>
      <c r="DS132" s="116"/>
      <c r="DT132" s="116"/>
      <c r="DU132" s="116"/>
      <c r="DV132" s="116"/>
      <c r="DW132" s="116"/>
      <c r="DX132" s="116"/>
      <c r="DY132" s="116"/>
      <c r="DZ132" s="116"/>
      <c r="EA132" s="116"/>
      <c r="EB132" s="116"/>
      <c r="EC132" s="116"/>
      <c r="ED132" s="116"/>
      <c r="EE132" s="116"/>
      <c r="EF132" s="116"/>
      <c r="EG132" s="116"/>
      <c r="EH132" s="116"/>
      <c r="EI132" s="116"/>
      <c r="EJ132" s="116"/>
      <c r="EK132" s="116"/>
      <c r="EL132" s="116"/>
      <c r="EM132" s="116"/>
      <c r="EN132" s="116"/>
      <c r="EO132" s="116"/>
      <c r="EP132" s="116"/>
      <c r="EQ132" s="116"/>
      <c r="ER132" s="116"/>
      <c r="ES132" s="116"/>
      <c r="ET132" s="116"/>
      <c r="EU132" s="116"/>
      <c r="EV132" s="116"/>
      <c r="EW132" s="116"/>
      <c r="EX132" s="116"/>
      <c r="EY132" s="116"/>
      <c r="EZ132" s="116"/>
      <c r="FA132" s="116"/>
      <c r="FB132" s="116"/>
      <c r="FC132" s="116"/>
      <c r="FD132" s="116"/>
      <c r="FE132" s="116"/>
      <c r="FF132" s="116"/>
      <c r="FG132" s="116"/>
      <c r="FH132" s="116"/>
      <c r="FI132" s="116"/>
      <c r="FJ132" s="116"/>
      <c r="FK132" s="116"/>
      <c r="FL132" s="116"/>
      <c r="FM132" s="116"/>
      <c r="FN132" s="116"/>
      <c r="FO132" s="116"/>
      <c r="FP132" s="116"/>
      <c r="FQ132" s="116"/>
      <c r="FR132" s="116"/>
      <c r="FS132" s="116"/>
      <c r="FT132" s="116"/>
      <c r="FU132" s="116"/>
      <c r="FV132" s="116"/>
      <c r="FW132" s="116"/>
      <c r="FX132" s="116"/>
      <c r="FY132" s="116"/>
      <c r="FZ132" s="116"/>
      <c r="GA132" s="116"/>
      <c r="GB132" s="116"/>
      <c r="GC132" s="116"/>
      <c r="GD132" s="116"/>
      <c r="GE132" s="116"/>
      <c r="GF132" s="116"/>
      <c r="GG132" s="116"/>
      <c r="GH132" s="116"/>
      <c r="GI132" s="116"/>
      <c r="GJ132" s="116"/>
      <c r="GK132" s="116"/>
      <c r="GL132" s="116"/>
      <c r="GM132" s="116"/>
      <c r="GN132" s="116"/>
      <c r="GO132" s="116"/>
      <c r="GP132" s="116"/>
      <c r="GQ132" s="116"/>
      <c r="GR132" s="116"/>
      <c r="GS132" s="116"/>
      <c r="GT132" s="116"/>
      <c r="GU132" s="116"/>
      <c r="GV132" s="116"/>
      <c r="GW132" s="116"/>
      <c r="GX132" s="116"/>
      <c r="GY132" s="116"/>
      <c r="GZ132" s="116"/>
      <c r="HA132" s="116"/>
      <c r="HB132" s="116"/>
      <c r="HC132" s="116"/>
      <c r="HD132" s="116"/>
      <c r="HE132" s="116"/>
      <c r="HF132" s="116"/>
      <c r="HG132" s="116"/>
      <c r="HH132" s="116"/>
      <c r="HI132" s="116"/>
      <c r="HJ132" s="116"/>
      <c r="HK132" s="116"/>
      <c r="HL132" s="116"/>
      <c r="HM132" s="116"/>
      <c r="HN132" s="116"/>
      <c r="HO132" s="116"/>
      <c r="HP132" s="116"/>
      <c r="HQ132" s="116"/>
      <c r="HR132" s="116"/>
      <c r="HS132" s="116"/>
      <c r="HT132" s="116"/>
      <c r="HU132" s="116"/>
      <c r="HV132" s="116"/>
      <c r="HW132" s="116"/>
      <c r="HX132" s="116"/>
      <c r="HY132" s="116"/>
      <c r="HZ132" s="116"/>
      <c r="IA132" s="116"/>
      <c r="IB132" s="116"/>
      <c r="IC132" s="116"/>
      <c r="ID132" s="116"/>
      <c r="IE132" s="116"/>
      <c r="IF132" s="116"/>
      <c r="IG132" s="116"/>
      <c r="IH132" s="116"/>
      <c r="II132" s="116"/>
      <c r="IJ132" s="116"/>
      <c r="IK132" s="116"/>
      <c r="IL132" s="116"/>
      <c r="IM132" s="116"/>
      <c r="IN132" s="116"/>
      <c r="IO132" s="116"/>
      <c r="IP132" s="116"/>
      <c r="IQ132" s="116"/>
      <c r="IR132" s="116"/>
      <c r="IS132" s="116"/>
      <c r="IT132" s="116"/>
      <c r="IU132" s="116"/>
      <c r="IV132" s="116"/>
      <c r="IW132" s="116"/>
    </row>
    <row r="133" spans="1:257" s="134" customFormat="1" x14ac:dyDescent="0.2">
      <c r="A133" s="159" t="s">
        <v>321</v>
      </c>
      <c r="B133" s="137" t="s">
        <v>150</v>
      </c>
      <c r="C133" s="137" t="s">
        <v>397</v>
      </c>
      <c r="D133" s="138"/>
      <c r="E133" s="14"/>
      <c r="F133" s="15"/>
      <c r="G133" s="15"/>
      <c r="H133" s="16"/>
      <c r="I133" s="14"/>
      <c r="J133" s="15"/>
      <c r="K133" s="15"/>
      <c r="L133" s="16"/>
      <c r="M133" s="14">
        <v>2</v>
      </c>
      <c r="N133" s="15">
        <v>0</v>
      </c>
      <c r="O133" s="15" t="s">
        <v>19</v>
      </c>
      <c r="P133" s="16">
        <v>3</v>
      </c>
      <c r="Q133" s="14"/>
      <c r="R133" s="15"/>
      <c r="S133" s="15"/>
      <c r="T133" s="16"/>
      <c r="U133" s="14"/>
      <c r="V133" s="31"/>
      <c r="W133" s="31"/>
      <c r="X133" s="32"/>
      <c r="Y133" s="33"/>
      <c r="Z133" s="31"/>
      <c r="AA133" s="31"/>
      <c r="AB133" s="42"/>
      <c r="AC133" s="135" t="s">
        <v>70</v>
      </c>
      <c r="AD133" s="85" t="s">
        <v>209</v>
      </c>
      <c r="AE133" s="116"/>
      <c r="AF133" s="116"/>
      <c r="AG133" s="116"/>
      <c r="AH133" s="116"/>
      <c r="AI133" s="116"/>
      <c r="AJ133" s="116"/>
      <c r="AK133" s="116"/>
      <c r="AL133" s="116"/>
      <c r="AM133" s="116"/>
      <c r="AN133" s="116"/>
      <c r="AO133" s="116"/>
      <c r="AP133" s="116"/>
      <c r="AQ133" s="116"/>
      <c r="AR133" s="116"/>
      <c r="AS133" s="116"/>
      <c r="AT133" s="116"/>
      <c r="AU133" s="116"/>
      <c r="AV133" s="116"/>
      <c r="AW133" s="116"/>
      <c r="AX133" s="116"/>
      <c r="AY133" s="116"/>
      <c r="AZ133" s="116"/>
      <c r="BA133" s="116"/>
      <c r="BB133" s="116"/>
      <c r="BC133" s="116"/>
      <c r="BD133" s="116"/>
      <c r="BE133" s="116"/>
      <c r="BF133" s="116"/>
      <c r="BG133" s="116"/>
      <c r="BH133" s="116"/>
      <c r="BI133" s="116"/>
      <c r="BJ133" s="116"/>
      <c r="BK133" s="116"/>
      <c r="BL133" s="116"/>
      <c r="BM133" s="116"/>
      <c r="BN133" s="116"/>
      <c r="BO133" s="116"/>
      <c r="BP133" s="116"/>
      <c r="BQ133" s="116"/>
      <c r="BR133" s="116"/>
      <c r="BS133" s="116"/>
      <c r="BT133" s="116"/>
      <c r="BU133" s="116"/>
      <c r="BV133" s="116"/>
      <c r="BW133" s="116"/>
      <c r="BX133" s="116"/>
      <c r="BY133" s="116"/>
      <c r="BZ133" s="116"/>
      <c r="CA133" s="116"/>
      <c r="CB133" s="116"/>
      <c r="CC133" s="116"/>
      <c r="CD133" s="116"/>
      <c r="CE133" s="116"/>
      <c r="CF133" s="116"/>
      <c r="CG133" s="116"/>
      <c r="CH133" s="116"/>
      <c r="CI133" s="116"/>
      <c r="CJ133" s="116"/>
      <c r="CK133" s="116"/>
      <c r="CL133" s="116"/>
      <c r="CM133" s="116"/>
      <c r="CN133" s="116"/>
      <c r="CO133" s="116"/>
      <c r="CP133" s="116"/>
      <c r="CQ133" s="116"/>
      <c r="CR133" s="116"/>
      <c r="CS133" s="116"/>
      <c r="CT133" s="116"/>
      <c r="CU133" s="116"/>
      <c r="CV133" s="116"/>
      <c r="CW133" s="116"/>
      <c r="CX133" s="116"/>
      <c r="CY133" s="116"/>
      <c r="CZ133" s="116"/>
      <c r="DA133" s="116"/>
      <c r="DB133" s="116"/>
      <c r="DC133" s="116"/>
      <c r="DD133" s="116"/>
      <c r="DE133" s="116"/>
      <c r="DF133" s="116"/>
      <c r="DG133" s="116"/>
      <c r="DH133" s="116"/>
      <c r="DI133" s="116"/>
      <c r="DJ133" s="116"/>
      <c r="DK133" s="116"/>
      <c r="DL133" s="116"/>
      <c r="DM133" s="116"/>
      <c r="DN133" s="116"/>
      <c r="DO133" s="116"/>
      <c r="DP133" s="116"/>
      <c r="DQ133" s="116"/>
      <c r="DR133" s="116"/>
      <c r="DS133" s="116"/>
      <c r="DT133" s="116"/>
      <c r="DU133" s="116"/>
      <c r="DV133" s="116"/>
      <c r="DW133" s="116"/>
      <c r="DX133" s="116"/>
      <c r="DY133" s="116"/>
      <c r="DZ133" s="116"/>
      <c r="EA133" s="116"/>
      <c r="EB133" s="116"/>
      <c r="EC133" s="116"/>
      <c r="ED133" s="116"/>
      <c r="EE133" s="116"/>
      <c r="EF133" s="116"/>
      <c r="EG133" s="116"/>
      <c r="EH133" s="116"/>
      <c r="EI133" s="116"/>
      <c r="EJ133" s="116"/>
      <c r="EK133" s="116"/>
      <c r="EL133" s="116"/>
      <c r="EM133" s="116"/>
      <c r="EN133" s="116"/>
      <c r="EO133" s="116"/>
      <c r="EP133" s="116"/>
      <c r="EQ133" s="116"/>
      <c r="ER133" s="116"/>
      <c r="ES133" s="116"/>
      <c r="ET133" s="116"/>
      <c r="EU133" s="116"/>
      <c r="EV133" s="116"/>
      <c r="EW133" s="116"/>
      <c r="EX133" s="116"/>
      <c r="EY133" s="116"/>
      <c r="EZ133" s="116"/>
      <c r="FA133" s="116"/>
      <c r="FB133" s="116"/>
      <c r="FC133" s="116"/>
      <c r="FD133" s="116"/>
      <c r="FE133" s="116"/>
      <c r="FF133" s="116"/>
      <c r="FG133" s="116"/>
      <c r="FH133" s="116"/>
      <c r="FI133" s="116"/>
      <c r="FJ133" s="116"/>
      <c r="FK133" s="116"/>
      <c r="FL133" s="116"/>
      <c r="FM133" s="116"/>
      <c r="FN133" s="116"/>
      <c r="FO133" s="116"/>
      <c r="FP133" s="116"/>
      <c r="FQ133" s="116"/>
      <c r="FR133" s="116"/>
      <c r="FS133" s="116"/>
      <c r="FT133" s="116"/>
      <c r="FU133" s="116"/>
      <c r="FV133" s="116"/>
      <c r="FW133" s="116"/>
      <c r="FX133" s="116"/>
      <c r="FY133" s="116"/>
      <c r="FZ133" s="116"/>
      <c r="GA133" s="116"/>
      <c r="GB133" s="116"/>
      <c r="GC133" s="116"/>
      <c r="GD133" s="116"/>
      <c r="GE133" s="116"/>
      <c r="GF133" s="116"/>
      <c r="GG133" s="116"/>
      <c r="GH133" s="116"/>
      <c r="GI133" s="116"/>
      <c r="GJ133" s="116"/>
      <c r="GK133" s="116"/>
      <c r="GL133" s="116"/>
      <c r="GM133" s="116"/>
      <c r="GN133" s="116"/>
      <c r="GO133" s="116"/>
      <c r="GP133" s="116"/>
      <c r="GQ133" s="116"/>
      <c r="GR133" s="116"/>
      <c r="GS133" s="116"/>
      <c r="GT133" s="116"/>
      <c r="GU133" s="116"/>
      <c r="GV133" s="116"/>
      <c r="GW133" s="116"/>
      <c r="GX133" s="116"/>
      <c r="GY133" s="116"/>
      <c r="GZ133" s="116"/>
      <c r="HA133" s="116"/>
      <c r="HB133" s="116"/>
      <c r="HC133" s="116"/>
      <c r="HD133" s="116"/>
      <c r="HE133" s="116"/>
      <c r="HF133" s="116"/>
      <c r="HG133" s="116"/>
      <c r="HH133" s="116"/>
      <c r="HI133" s="116"/>
      <c r="HJ133" s="116"/>
      <c r="HK133" s="116"/>
      <c r="HL133" s="116"/>
      <c r="HM133" s="116"/>
      <c r="HN133" s="116"/>
      <c r="HO133" s="116"/>
      <c r="HP133" s="116"/>
      <c r="HQ133" s="116"/>
      <c r="HR133" s="116"/>
      <c r="HS133" s="116"/>
      <c r="HT133" s="116"/>
      <c r="HU133" s="116"/>
      <c r="HV133" s="116"/>
      <c r="HW133" s="116"/>
      <c r="HX133" s="116"/>
      <c r="HY133" s="116"/>
      <c r="HZ133" s="116"/>
      <c r="IA133" s="116"/>
      <c r="IB133" s="116"/>
      <c r="IC133" s="116"/>
      <c r="ID133" s="116"/>
      <c r="IE133" s="116"/>
      <c r="IF133" s="116"/>
      <c r="IG133" s="116"/>
      <c r="IH133" s="116"/>
      <c r="II133" s="116"/>
      <c r="IJ133" s="116"/>
      <c r="IK133" s="116"/>
      <c r="IL133" s="116"/>
      <c r="IM133" s="116"/>
      <c r="IN133" s="116"/>
      <c r="IO133" s="116"/>
      <c r="IP133" s="116"/>
      <c r="IQ133" s="116"/>
      <c r="IR133" s="116"/>
      <c r="IS133" s="116"/>
      <c r="IT133" s="116"/>
      <c r="IU133" s="116"/>
      <c r="IV133" s="116"/>
      <c r="IW133" s="116"/>
    </row>
    <row r="134" spans="1:257" s="134" customFormat="1" x14ac:dyDescent="0.2">
      <c r="A134" s="159" t="s">
        <v>322</v>
      </c>
      <c r="B134" s="137" t="s">
        <v>157</v>
      </c>
      <c r="C134" s="137" t="s">
        <v>396</v>
      </c>
      <c r="D134" s="138"/>
      <c r="E134" s="14"/>
      <c r="F134" s="15"/>
      <c r="G134" s="15"/>
      <c r="H134" s="16"/>
      <c r="I134" s="14"/>
      <c r="J134" s="15"/>
      <c r="K134" s="15"/>
      <c r="L134" s="16"/>
      <c r="M134" s="14"/>
      <c r="N134" s="15"/>
      <c r="O134" s="15"/>
      <c r="P134" s="16"/>
      <c r="Q134" s="14">
        <v>0</v>
      </c>
      <c r="R134" s="15">
        <v>4</v>
      </c>
      <c r="S134" s="15" t="s">
        <v>51</v>
      </c>
      <c r="T134" s="16">
        <v>5</v>
      </c>
      <c r="U134" s="14"/>
      <c r="V134" s="31"/>
      <c r="W134" s="31"/>
      <c r="X134" s="32"/>
      <c r="Y134" s="33"/>
      <c r="Z134" s="31"/>
      <c r="AA134" s="31"/>
      <c r="AB134" s="42"/>
      <c r="AC134" s="135" t="s">
        <v>70</v>
      </c>
      <c r="AD134" s="85" t="s">
        <v>209</v>
      </c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BS134" s="116"/>
      <c r="BT134" s="116"/>
      <c r="BU134" s="116"/>
      <c r="BV134" s="116"/>
      <c r="BW134" s="116"/>
      <c r="BX134" s="116"/>
      <c r="BY134" s="116"/>
      <c r="BZ134" s="116"/>
      <c r="CA134" s="116"/>
      <c r="CB134" s="116"/>
      <c r="CC134" s="116"/>
      <c r="CD134" s="116"/>
      <c r="CE134" s="116"/>
      <c r="CF134" s="116"/>
      <c r="CG134" s="116"/>
      <c r="CH134" s="116"/>
      <c r="CI134" s="116"/>
      <c r="CJ134" s="116"/>
      <c r="CK134" s="116"/>
      <c r="CL134" s="116"/>
      <c r="CM134" s="116"/>
      <c r="CN134" s="116"/>
      <c r="CO134" s="116"/>
      <c r="CP134" s="116"/>
      <c r="CQ134" s="116"/>
      <c r="CR134" s="116"/>
      <c r="CS134" s="116"/>
      <c r="CT134" s="116"/>
      <c r="CU134" s="116"/>
      <c r="CV134" s="116"/>
      <c r="CW134" s="116"/>
      <c r="CX134" s="116"/>
      <c r="CY134" s="116"/>
      <c r="CZ134" s="116"/>
      <c r="DA134" s="116"/>
      <c r="DB134" s="116"/>
      <c r="DC134" s="116"/>
      <c r="DD134" s="116"/>
      <c r="DE134" s="116"/>
      <c r="DF134" s="116"/>
      <c r="DG134" s="116"/>
      <c r="DH134" s="116"/>
      <c r="DI134" s="116"/>
      <c r="DJ134" s="116"/>
      <c r="DK134" s="116"/>
      <c r="DL134" s="116"/>
      <c r="DM134" s="116"/>
      <c r="DN134" s="116"/>
      <c r="DO134" s="116"/>
      <c r="DP134" s="116"/>
      <c r="DQ134" s="116"/>
      <c r="DR134" s="116"/>
      <c r="DS134" s="116"/>
      <c r="DT134" s="116"/>
      <c r="DU134" s="116"/>
      <c r="DV134" s="116"/>
      <c r="DW134" s="116"/>
      <c r="DX134" s="116"/>
      <c r="DY134" s="116"/>
      <c r="DZ134" s="116"/>
      <c r="EA134" s="116"/>
      <c r="EB134" s="116"/>
      <c r="EC134" s="116"/>
      <c r="ED134" s="116"/>
      <c r="EE134" s="116"/>
      <c r="EF134" s="116"/>
      <c r="EG134" s="116"/>
      <c r="EH134" s="116"/>
      <c r="EI134" s="116"/>
      <c r="EJ134" s="116"/>
      <c r="EK134" s="116"/>
      <c r="EL134" s="116"/>
      <c r="EM134" s="116"/>
      <c r="EN134" s="116"/>
      <c r="EO134" s="116"/>
      <c r="EP134" s="116"/>
      <c r="EQ134" s="116"/>
      <c r="ER134" s="116"/>
      <c r="ES134" s="116"/>
      <c r="ET134" s="116"/>
      <c r="EU134" s="116"/>
      <c r="EV134" s="116"/>
      <c r="EW134" s="116"/>
      <c r="EX134" s="116"/>
      <c r="EY134" s="116"/>
      <c r="EZ134" s="116"/>
      <c r="FA134" s="116"/>
      <c r="FB134" s="116"/>
      <c r="FC134" s="116"/>
      <c r="FD134" s="116"/>
      <c r="FE134" s="116"/>
      <c r="FF134" s="116"/>
      <c r="FG134" s="116"/>
      <c r="FH134" s="116"/>
      <c r="FI134" s="116"/>
      <c r="FJ134" s="116"/>
      <c r="FK134" s="116"/>
      <c r="FL134" s="116"/>
      <c r="FM134" s="116"/>
      <c r="FN134" s="116"/>
      <c r="FO134" s="116"/>
      <c r="FP134" s="116"/>
      <c r="FQ134" s="116"/>
      <c r="FR134" s="116"/>
      <c r="FS134" s="116"/>
      <c r="FT134" s="116"/>
      <c r="FU134" s="116"/>
      <c r="FV134" s="116"/>
      <c r="FW134" s="116"/>
      <c r="FX134" s="116"/>
      <c r="FY134" s="116"/>
      <c r="FZ134" s="116"/>
      <c r="GA134" s="116"/>
      <c r="GB134" s="116"/>
      <c r="GC134" s="116"/>
      <c r="GD134" s="116"/>
      <c r="GE134" s="116"/>
      <c r="GF134" s="116"/>
      <c r="GG134" s="116"/>
      <c r="GH134" s="116"/>
      <c r="GI134" s="116"/>
      <c r="GJ134" s="116"/>
      <c r="GK134" s="116"/>
      <c r="GL134" s="116"/>
      <c r="GM134" s="116"/>
      <c r="GN134" s="116"/>
      <c r="GO134" s="116"/>
      <c r="GP134" s="116"/>
      <c r="GQ134" s="116"/>
      <c r="GR134" s="116"/>
      <c r="GS134" s="116"/>
      <c r="GT134" s="116"/>
      <c r="GU134" s="116"/>
      <c r="GV134" s="116"/>
      <c r="GW134" s="116"/>
      <c r="GX134" s="116"/>
      <c r="GY134" s="116"/>
      <c r="GZ134" s="116"/>
      <c r="HA134" s="116"/>
      <c r="HB134" s="116"/>
      <c r="HC134" s="116"/>
      <c r="HD134" s="116"/>
      <c r="HE134" s="116"/>
      <c r="HF134" s="116"/>
      <c r="HG134" s="116"/>
      <c r="HH134" s="116"/>
      <c r="HI134" s="116"/>
      <c r="HJ134" s="116"/>
      <c r="HK134" s="116"/>
      <c r="HL134" s="116"/>
      <c r="HM134" s="116"/>
      <c r="HN134" s="116"/>
      <c r="HO134" s="116"/>
      <c r="HP134" s="116"/>
      <c r="HQ134" s="116"/>
      <c r="HR134" s="116"/>
      <c r="HS134" s="116"/>
      <c r="HT134" s="116"/>
      <c r="HU134" s="116"/>
      <c r="HV134" s="116"/>
      <c r="HW134" s="116"/>
      <c r="HX134" s="116"/>
      <c r="HY134" s="116"/>
      <c r="HZ134" s="116"/>
      <c r="IA134" s="116"/>
      <c r="IB134" s="116"/>
      <c r="IC134" s="116"/>
      <c r="ID134" s="116"/>
      <c r="IE134" s="116"/>
      <c r="IF134" s="116"/>
      <c r="IG134" s="116"/>
      <c r="IH134" s="116"/>
      <c r="II134" s="116"/>
      <c r="IJ134" s="116"/>
      <c r="IK134" s="116"/>
      <c r="IL134" s="116"/>
      <c r="IM134" s="116"/>
      <c r="IN134" s="116"/>
      <c r="IO134" s="116"/>
      <c r="IP134" s="116"/>
      <c r="IQ134" s="116"/>
      <c r="IR134" s="116"/>
      <c r="IS134" s="116"/>
      <c r="IT134" s="116"/>
      <c r="IU134" s="116"/>
      <c r="IV134" s="116"/>
      <c r="IW134" s="116"/>
    </row>
    <row r="135" spans="1:257" s="134" customFormat="1" x14ac:dyDescent="0.2">
      <c r="A135" s="159" t="s">
        <v>323</v>
      </c>
      <c r="B135" s="137" t="s">
        <v>158</v>
      </c>
      <c r="C135" s="137" t="s">
        <v>393</v>
      </c>
      <c r="D135" s="138"/>
      <c r="E135" s="14"/>
      <c r="F135" s="15"/>
      <c r="G135" s="15"/>
      <c r="H135" s="16"/>
      <c r="I135" s="14"/>
      <c r="J135" s="15"/>
      <c r="K135" s="15"/>
      <c r="L135" s="16"/>
      <c r="M135" s="14">
        <v>0</v>
      </c>
      <c r="N135" s="15">
        <v>2</v>
      </c>
      <c r="O135" s="15" t="s">
        <v>51</v>
      </c>
      <c r="P135" s="16">
        <v>3</v>
      </c>
      <c r="Q135" s="14"/>
      <c r="R135" s="15"/>
      <c r="S135" s="15"/>
      <c r="T135" s="16"/>
      <c r="U135" s="14"/>
      <c r="V135" s="31"/>
      <c r="W135" s="31"/>
      <c r="X135" s="32"/>
      <c r="Y135" s="33"/>
      <c r="Z135" s="31"/>
      <c r="AA135" s="31"/>
      <c r="AB135" s="42"/>
      <c r="AC135" s="135" t="s">
        <v>70</v>
      </c>
      <c r="AD135" s="85" t="s">
        <v>221</v>
      </c>
      <c r="AE135" s="116"/>
      <c r="AF135" s="116"/>
      <c r="AG135" s="116"/>
      <c r="AH135" s="116"/>
      <c r="AI135" s="116"/>
      <c r="AJ135" s="116"/>
      <c r="AK135" s="116"/>
      <c r="AL135" s="116"/>
      <c r="AM135" s="116"/>
      <c r="AN135" s="116"/>
      <c r="AO135" s="116"/>
      <c r="AP135" s="116"/>
      <c r="AQ135" s="116"/>
      <c r="AR135" s="116"/>
      <c r="AS135" s="116"/>
      <c r="AT135" s="116"/>
      <c r="AU135" s="116"/>
      <c r="AV135" s="116"/>
      <c r="AW135" s="116"/>
      <c r="AX135" s="116"/>
      <c r="AY135" s="116"/>
      <c r="AZ135" s="116"/>
      <c r="BA135" s="116"/>
      <c r="BB135" s="116"/>
      <c r="BC135" s="116"/>
      <c r="BD135" s="116"/>
      <c r="BE135" s="116"/>
      <c r="BF135" s="116"/>
      <c r="BG135" s="116"/>
      <c r="BH135" s="116"/>
      <c r="BI135" s="116"/>
      <c r="BJ135" s="116"/>
      <c r="BK135" s="116"/>
      <c r="BL135" s="116"/>
      <c r="BM135" s="116"/>
      <c r="BN135" s="116"/>
      <c r="BO135" s="116"/>
      <c r="BP135" s="116"/>
      <c r="BQ135" s="116"/>
      <c r="BR135" s="116"/>
      <c r="BS135" s="116"/>
      <c r="BT135" s="116"/>
      <c r="BU135" s="116"/>
      <c r="BV135" s="116"/>
      <c r="BW135" s="116"/>
      <c r="BX135" s="116"/>
      <c r="BY135" s="116"/>
      <c r="BZ135" s="116"/>
      <c r="CA135" s="116"/>
      <c r="CB135" s="116"/>
      <c r="CC135" s="116"/>
      <c r="CD135" s="116"/>
      <c r="CE135" s="116"/>
      <c r="CF135" s="116"/>
      <c r="CG135" s="116"/>
      <c r="CH135" s="116"/>
      <c r="CI135" s="116"/>
      <c r="CJ135" s="116"/>
      <c r="CK135" s="116"/>
      <c r="CL135" s="116"/>
      <c r="CM135" s="116"/>
      <c r="CN135" s="116"/>
      <c r="CO135" s="116"/>
      <c r="CP135" s="116"/>
      <c r="CQ135" s="116"/>
      <c r="CR135" s="116"/>
      <c r="CS135" s="116"/>
      <c r="CT135" s="116"/>
      <c r="CU135" s="116"/>
      <c r="CV135" s="116"/>
      <c r="CW135" s="116"/>
      <c r="CX135" s="116"/>
      <c r="CY135" s="116"/>
      <c r="CZ135" s="116"/>
      <c r="DA135" s="116"/>
      <c r="DB135" s="116"/>
      <c r="DC135" s="116"/>
      <c r="DD135" s="116"/>
      <c r="DE135" s="116"/>
      <c r="DF135" s="116"/>
      <c r="DG135" s="116"/>
      <c r="DH135" s="116"/>
      <c r="DI135" s="116"/>
      <c r="DJ135" s="116"/>
      <c r="DK135" s="116"/>
      <c r="DL135" s="116"/>
      <c r="DM135" s="116"/>
      <c r="DN135" s="116"/>
      <c r="DO135" s="116"/>
      <c r="DP135" s="116"/>
      <c r="DQ135" s="116"/>
      <c r="DR135" s="116"/>
      <c r="DS135" s="116"/>
      <c r="DT135" s="116"/>
      <c r="DU135" s="116"/>
      <c r="DV135" s="116"/>
      <c r="DW135" s="116"/>
      <c r="DX135" s="116"/>
      <c r="DY135" s="116"/>
      <c r="DZ135" s="116"/>
      <c r="EA135" s="116"/>
      <c r="EB135" s="116"/>
      <c r="EC135" s="116"/>
      <c r="ED135" s="116"/>
      <c r="EE135" s="116"/>
      <c r="EF135" s="116"/>
      <c r="EG135" s="116"/>
      <c r="EH135" s="116"/>
      <c r="EI135" s="116"/>
      <c r="EJ135" s="116"/>
      <c r="EK135" s="116"/>
      <c r="EL135" s="116"/>
      <c r="EM135" s="116"/>
      <c r="EN135" s="116"/>
      <c r="EO135" s="116"/>
      <c r="EP135" s="116"/>
      <c r="EQ135" s="116"/>
      <c r="ER135" s="116"/>
      <c r="ES135" s="116"/>
      <c r="ET135" s="116"/>
      <c r="EU135" s="116"/>
      <c r="EV135" s="116"/>
      <c r="EW135" s="116"/>
      <c r="EX135" s="116"/>
      <c r="EY135" s="116"/>
      <c r="EZ135" s="116"/>
      <c r="FA135" s="116"/>
      <c r="FB135" s="116"/>
      <c r="FC135" s="116"/>
      <c r="FD135" s="116"/>
      <c r="FE135" s="116"/>
      <c r="FF135" s="116"/>
      <c r="FG135" s="116"/>
      <c r="FH135" s="116"/>
      <c r="FI135" s="116"/>
      <c r="FJ135" s="116"/>
      <c r="FK135" s="116"/>
      <c r="FL135" s="116"/>
      <c r="FM135" s="116"/>
      <c r="FN135" s="116"/>
      <c r="FO135" s="116"/>
      <c r="FP135" s="116"/>
      <c r="FQ135" s="116"/>
      <c r="FR135" s="116"/>
      <c r="FS135" s="116"/>
      <c r="FT135" s="116"/>
      <c r="FU135" s="116"/>
      <c r="FV135" s="116"/>
      <c r="FW135" s="116"/>
      <c r="FX135" s="116"/>
      <c r="FY135" s="116"/>
      <c r="FZ135" s="116"/>
      <c r="GA135" s="116"/>
      <c r="GB135" s="116"/>
      <c r="GC135" s="116"/>
      <c r="GD135" s="116"/>
      <c r="GE135" s="116"/>
      <c r="GF135" s="116"/>
      <c r="GG135" s="116"/>
      <c r="GH135" s="116"/>
      <c r="GI135" s="116"/>
      <c r="GJ135" s="116"/>
      <c r="GK135" s="116"/>
      <c r="GL135" s="116"/>
      <c r="GM135" s="116"/>
      <c r="GN135" s="116"/>
      <c r="GO135" s="116"/>
      <c r="GP135" s="116"/>
      <c r="GQ135" s="116"/>
      <c r="GR135" s="116"/>
      <c r="GS135" s="116"/>
      <c r="GT135" s="116"/>
      <c r="GU135" s="116"/>
      <c r="GV135" s="116"/>
      <c r="GW135" s="116"/>
      <c r="GX135" s="116"/>
      <c r="GY135" s="116"/>
      <c r="GZ135" s="116"/>
      <c r="HA135" s="116"/>
      <c r="HB135" s="116"/>
      <c r="HC135" s="116"/>
      <c r="HD135" s="116"/>
      <c r="HE135" s="116"/>
      <c r="HF135" s="116"/>
      <c r="HG135" s="116"/>
      <c r="HH135" s="116"/>
      <c r="HI135" s="116"/>
      <c r="HJ135" s="116"/>
      <c r="HK135" s="116"/>
      <c r="HL135" s="116"/>
      <c r="HM135" s="116"/>
      <c r="HN135" s="116"/>
      <c r="HO135" s="116"/>
      <c r="HP135" s="116"/>
      <c r="HQ135" s="116"/>
      <c r="HR135" s="116"/>
      <c r="HS135" s="116"/>
      <c r="HT135" s="116"/>
      <c r="HU135" s="116"/>
      <c r="HV135" s="116"/>
      <c r="HW135" s="116"/>
      <c r="HX135" s="116"/>
      <c r="HY135" s="116"/>
      <c r="HZ135" s="116"/>
      <c r="IA135" s="116"/>
      <c r="IB135" s="116"/>
      <c r="IC135" s="116"/>
      <c r="ID135" s="116"/>
      <c r="IE135" s="116"/>
      <c r="IF135" s="116"/>
      <c r="IG135" s="116"/>
      <c r="IH135" s="116"/>
      <c r="II135" s="116"/>
      <c r="IJ135" s="116"/>
      <c r="IK135" s="116"/>
      <c r="IL135" s="116"/>
      <c r="IM135" s="116"/>
      <c r="IN135" s="116"/>
      <c r="IO135" s="116"/>
      <c r="IP135" s="116"/>
      <c r="IQ135" s="116"/>
      <c r="IR135" s="116"/>
      <c r="IS135" s="116"/>
      <c r="IT135" s="116"/>
      <c r="IU135" s="116"/>
      <c r="IV135" s="116"/>
      <c r="IW135" s="116"/>
    </row>
    <row r="136" spans="1:257" s="134" customFormat="1" x14ac:dyDescent="0.2">
      <c r="A136" s="159" t="s">
        <v>324</v>
      </c>
      <c r="B136" s="137" t="s">
        <v>152</v>
      </c>
      <c r="C136" s="137" t="s">
        <v>394</v>
      </c>
      <c r="D136" s="138"/>
      <c r="E136" s="14"/>
      <c r="F136" s="15"/>
      <c r="G136" s="15"/>
      <c r="H136" s="16"/>
      <c r="I136" s="14"/>
      <c r="J136" s="15"/>
      <c r="K136" s="15"/>
      <c r="L136" s="16"/>
      <c r="M136" s="14"/>
      <c r="N136" s="15"/>
      <c r="O136" s="15"/>
      <c r="P136" s="16"/>
      <c r="Q136" s="14"/>
      <c r="R136" s="15"/>
      <c r="S136" s="15"/>
      <c r="T136" s="16"/>
      <c r="U136" s="14">
        <v>0</v>
      </c>
      <c r="V136" s="31">
        <v>4</v>
      </c>
      <c r="W136" s="31" t="s">
        <v>51</v>
      </c>
      <c r="X136" s="32">
        <v>5</v>
      </c>
      <c r="Y136" s="33"/>
      <c r="Z136" s="31"/>
      <c r="AA136" s="31"/>
      <c r="AB136" s="42"/>
      <c r="AC136" s="135" t="s">
        <v>70</v>
      </c>
      <c r="AD136" s="85" t="s">
        <v>221</v>
      </c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BS136" s="116"/>
      <c r="BT136" s="116"/>
      <c r="BU136" s="116"/>
      <c r="BV136" s="116"/>
      <c r="BW136" s="116"/>
      <c r="BX136" s="116"/>
      <c r="BY136" s="116"/>
      <c r="BZ136" s="116"/>
      <c r="CA136" s="116"/>
      <c r="CB136" s="116"/>
      <c r="CC136" s="116"/>
      <c r="CD136" s="116"/>
      <c r="CE136" s="116"/>
      <c r="CF136" s="116"/>
      <c r="CG136" s="116"/>
      <c r="CH136" s="116"/>
      <c r="CI136" s="116"/>
      <c r="CJ136" s="116"/>
      <c r="CK136" s="116"/>
      <c r="CL136" s="116"/>
      <c r="CM136" s="116"/>
      <c r="CN136" s="116"/>
      <c r="CO136" s="116"/>
      <c r="CP136" s="116"/>
      <c r="CQ136" s="116"/>
      <c r="CR136" s="116"/>
      <c r="CS136" s="116"/>
      <c r="CT136" s="116"/>
      <c r="CU136" s="116"/>
      <c r="CV136" s="116"/>
      <c r="CW136" s="116"/>
      <c r="CX136" s="116"/>
      <c r="CY136" s="116"/>
      <c r="CZ136" s="116"/>
      <c r="DA136" s="116"/>
      <c r="DB136" s="116"/>
      <c r="DC136" s="116"/>
      <c r="DD136" s="116"/>
      <c r="DE136" s="116"/>
      <c r="DF136" s="116"/>
      <c r="DG136" s="116"/>
      <c r="DH136" s="116"/>
      <c r="DI136" s="116"/>
      <c r="DJ136" s="116"/>
      <c r="DK136" s="116"/>
      <c r="DL136" s="116"/>
      <c r="DM136" s="116"/>
      <c r="DN136" s="116"/>
      <c r="DO136" s="116"/>
      <c r="DP136" s="116"/>
      <c r="DQ136" s="116"/>
      <c r="DR136" s="116"/>
      <c r="DS136" s="116"/>
      <c r="DT136" s="116"/>
      <c r="DU136" s="116"/>
      <c r="DV136" s="116"/>
      <c r="DW136" s="116"/>
      <c r="DX136" s="116"/>
      <c r="DY136" s="116"/>
      <c r="DZ136" s="116"/>
      <c r="EA136" s="116"/>
      <c r="EB136" s="116"/>
      <c r="EC136" s="116"/>
      <c r="ED136" s="116"/>
      <c r="EE136" s="116"/>
      <c r="EF136" s="116"/>
      <c r="EG136" s="116"/>
      <c r="EH136" s="116"/>
      <c r="EI136" s="116"/>
      <c r="EJ136" s="116"/>
      <c r="EK136" s="116"/>
      <c r="EL136" s="116"/>
      <c r="EM136" s="116"/>
      <c r="EN136" s="116"/>
      <c r="EO136" s="116"/>
      <c r="EP136" s="116"/>
      <c r="EQ136" s="116"/>
      <c r="ER136" s="116"/>
      <c r="ES136" s="116"/>
      <c r="ET136" s="116"/>
      <c r="EU136" s="116"/>
      <c r="EV136" s="116"/>
      <c r="EW136" s="116"/>
      <c r="EX136" s="116"/>
      <c r="EY136" s="116"/>
      <c r="EZ136" s="116"/>
      <c r="FA136" s="116"/>
      <c r="FB136" s="116"/>
      <c r="FC136" s="116"/>
      <c r="FD136" s="116"/>
      <c r="FE136" s="116"/>
      <c r="FF136" s="116"/>
      <c r="FG136" s="116"/>
      <c r="FH136" s="116"/>
      <c r="FI136" s="116"/>
      <c r="FJ136" s="116"/>
      <c r="FK136" s="116"/>
      <c r="FL136" s="116"/>
      <c r="FM136" s="116"/>
      <c r="FN136" s="116"/>
      <c r="FO136" s="116"/>
      <c r="FP136" s="116"/>
      <c r="FQ136" s="116"/>
      <c r="FR136" s="116"/>
      <c r="FS136" s="116"/>
      <c r="FT136" s="116"/>
      <c r="FU136" s="116"/>
      <c r="FV136" s="116"/>
      <c r="FW136" s="116"/>
      <c r="FX136" s="116"/>
      <c r="FY136" s="116"/>
      <c r="FZ136" s="116"/>
      <c r="GA136" s="116"/>
      <c r="GB136" s="116"/>
      <c r="GC136" s="116"/>
      <c r="GD136" s="116"/>
      <c r="GE136" s="116"/>
      <c r="GF136" s="116"/>
      <c r="GG136" s="116"/>
      <c r="GH136" s="116"/>
      <c r="GI136" s="116"/>
      <c r="GJ136" s="116"/>
      <c r="GK136" s="116"/>
      <c r="GL136" s="116"/>
      <c r="GM136" s="116"/>
      <c r="GN136" s="116"/>
      <c r="GO136" s="116"/>
      <c r="GP136" s="116"/>
      <c r="GQ136" s="116"/>
      <c r="GR136" s="116"/>
      <c r="GS136" s="116"/>
      <c r="GT136" s="116"/>
      <c r="GU136" s="116"/>
      <c r="GV136" s="116"/>
      <c r="GW136" s="116"/>
      <c r="GX136" s="116"/>
      <c r="GY136" s="116"/>
      <c r="GZ136" s="116"/>
      <c r="HA136" s="116"/>
      <c r="HB136" s="116"/>
      <c r="HC136" s="116"/>
      <c r="HD136" s="116"/>
      <c r="HE136" s="116"/>
      <c r="HF136" s="116"/>
      <c r="HG136" s="116"/>
      <c r="HH136" s="116"/>
      <c r="HI136" s="116"/>
      <c r="HJ136" s="116"/>
      <c r="HK136" s="116"/>
      <c r="HL136" s="116"/>
      <c r="HM136" s="116"/>
      <c r="HN136" s="116"/>
      <c r="HO136" s="116"/>
      <c r="HP136" s="116"/>
      <c r="HQ136" s="116"/>
      <c r="HR136" s="116"/>
      <c r="HS136" s="116"/>
      <c r="HT136" s="116"/>
      <c r="HU136" s="116"/>
      <c r="HV136" s="116"/>
      <c r="HW136" s="116"/>
      <c r="HX136" s="116"/>
      <c r="HY136" s="116"/>
      <c r="HZ136" s="116"/>
      <c r="IA136" s="116"/>
      <c r="IB136" s="116"/>
      <c r="IC136" s="116"/>
      <c r="ID136" s="116"/>
      <c r="IE136" s="116"/>
      <c r="IF136" s="116"/>
      <c r="IG136" s="116"/>
      <c r="IH136" s="116"/>
      <c r="II136" s="116"/>
      <c r="IJ136" s="116"/>
      <c r="IK136" s="116"/>
      <c r="IL136" s="116"/>
      <c r="IM136" s="116"/>
      <c r="IN136" s="116"/>
      <c r="IO136" s="116"/>
      <c r="IP136" s="116"/>
      <c r="IQ136" s="116"/>
      <c r="IR136" s="116"/>
      <c r="IS136" s="116"/>
      <c r="IT136" s="116"/>
      <c r="IU136" s="116"/>
      <c r="IV136" s="116"/>
      <c r="IW136" s="116"/>
    </row>
    <row r="137" spans="1:257" s="134" customFormat="1" x14ac:dyDescent="0.2">
      <c r="A137" s="159" t="s">
        <v>320</v>
      </c>
      <c r="B137" s="137" t="s">
        <v>153</v>
      </c>
      <c r="C137" s="137" t="s">
        <v>395</v>
      </c>
      <c r="D137" s="138"/>
      <c r="E137" s="14"/>
      <c r="F137" s="15"/>
      <c r="G137" s="15"/>
      <c r="H137" s="16"/>
      <c r="I137" s="14"/>
      <c r="J137" s="15"/>
      <c r="K137" s="15"/>
      <c r="L137" s="16"/>
      <c r="M137" s="14"/>
      <c r="N137" s="15"/>
      <c r="O137" s="15"/>
      <c r="P137" s="16"/>
      <c r="Q137" s="14"/>
      <c r="R137" s="15"/>
      <c r="S137" s="15"/>
      <c r="T137" s="16"/>
      <c r="U137" s="14"/>
      <c r="V137" s="31"/>
      <c r="W137" s="31"/>
      <c r="X137" s="32"/>
      <c r="Y137" s="33">
        <v>0</v>
      </c>
      <c r="Z137" s="31">
        <v>4</v>
      </c>
      <c r="AA137" s="31" t="s">
        <v>51</v>
      </c>
      <c r="AB137" s="42">
        <v>5</v>
      </c>
      <c r="AC137" s="135" t="s">
        <v>70</v>
      </c>
      <c r="AD137" s="85" t="s">
        <v>114</v>
      </c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  <c r="BH137" s="116"/>
      <c r="BI137" s="116"/>
      <c r="BJ137" s="116"/>
      <c r="BK137" s="116"/>
      <c r="BL137" s="116"/>
      <c r="BM137" s="116"/>
      <c r="BN137" s="116"/>
      <c r="BO137" s="116"/>
      <c r="BP137" s="116"/>
      <c r="BQ137" s="116"/>
      <c r="BR137" s="116"/>
      <c r="BS137" s="116"/>
      <c r="BT137" s="116"/>
      <c r="BU137" s="116"/>
      <c r="BV137" s="116"/>
      <c r="BW137" s="116"/>
      <c r="BX137" s="116"/>
      <c r="BY137" s="116"/>
      <c r="BZ137" s="116"/>
      <c r="CA137" s="116"/>
      <c r="CB137" s="116"/>
      <c r="CC137" s="116"/>
      <c r="CD137" s="116"/>
      <c r="CE137" s="116"/>
      <c r="CF137" s="116"/>
      <c r="CG137" s="116"/>
      <c r="CH137" s="116"/>
      <c r="CI137" s="116"/>
      <c r="CJ137" s="116"/>
      <c r="CK137" s="116"/>
      <c r="CL137" s="116"/>
      <c r="CM137" s="116"/>
      <c r="CN137" s="116"/>
      <c r="CO137" s="116"/>
      <c r="CP137" s="116"/>
      <c r="CQ137" s="116"/>
      <c r="CR137" s="116"/>
      <c r="CS137" s="116"/>
      <c r="CT137" s="116"/>
      <c r="CU137" s="116"/>
      <c r="CV137" s="116"/>
      <c r="CW137" s="116"/>
      <c r="CX137" s="116"/>
      <c r="CY137" s="116"/>
      <c r="CZ137" s="116"/>
      <c r="DA137" s="116"/>
      <c r="DB137" s="116"/>
      <c r="DC137" s="116"/>
      <c r="DD137" s="116"/>
      <c r="DE137" s="116"/>
      <c r="DF137" s="116"/>
      <c r="DG137" s="116"/>
      <c r="DH137" s="116"/>
      <c r="DI137" s="116"/>
      <c r="DJ137" s="116"/>
      <c r="DK137" s="116"/>
      <c r="DL137" s="116"/>
      <c r="DM137" s="116"/>
      <c r="DN137" s="116"/>
      <c r="DO137" s="116"/>
      <c r="DP137" s="116"/>
      <c r="DQ137" s="116"/>
      <c r="DR137" s="116"/>
      <c r="DS137" s="116"/>
      <c r="DT137" s="116"/>
      <c r="DU137" s="116"/>
      <c r="DV137" s="116"/>
      <c r="DW137" s="116"/>
      <c r="DX137" s="116"/>
      <c r="DY137" s="116"/>
      <c r="DZ137" s="116"/>
      <c r="EA137" s="116"/>
      <c r="EB137" s="116"/>
      <c r="EC137" s="116"/>
      <c r="ED137" s="116"/>
      <c r="EE137" s="116"/>
      <c r="EF137" s="116"/>
      <c r="EG137" s="116"/>
      <c r="EH137" s="116"/>
      <c r="EI137" s="116"/>
      <c r="EJ137" s="116"/>
      <c r="EK137" s="116"/>
      <c r="EL137" s="116"/>
      <c r="EM137" s="116"/>
      <c r="EN137" s="116"/>
      <c r="EO137" s="116"/>
      <c r="EP137" s="116"/>
      <c r="EQ137" s="116"/>
      <c r="ER137" s="116"/>
      <c r="ES137" s="116"/>
      <c r="ET137" s="116"/>
      <c r="EU137" s="116"/>
      <c r="EV137" s="116"/>
      <c r="EW137" s="116"/>
      <c r="EX137" s="116"/>
      <c r="EY137" s="116"/>
      <c r="EZ137" s="116"/>
      <c r="FA137" s="116"/>
      <c r="FB137" s="116"/>
      <c r="FC137" s="116"/>
      <c r="FD137" s="116"/>
      <c r="FE137" s="116"/>
      <c r="FF137" s="116"/>
      <c r="FG137" s="116"/>
      <c r="FH137" s="116"/>
      <c r="FI137" s="116"/>
      <c r="FJ137" s="116"/>
      <c r="FK137" s="116"/>
      <c r="FL137" s="116"/>
      <c r="FM137" s="116"/>
      <c r="FN137" s="116"/>
      <c r="FO137" s="116"/>
      <c r="FP137" s="116"/>
      <c r="FQ137" s="116"/>
      <c r="FR137" s="116"/>
      <c r="FS137" s="116"/>
      <c r="FT137" s="116"/>
      <c r="FU137" s="116"/>
      <c r="FV137" s="116"/>
      <c r="FW137" s="116"/>
      <c r="FX137" s="116"/>
      <c r="FY137" s="116"/>
      <c r="FZ137" s="116"/>
      <c r="GA137" s="116"/>
      <c r="GB137" s="116"/>
      <c r="GC137" s="116"/>
      <c r="GD137" s="116"/>
      <c r="GE137" s="116"/>
      <c r="GF137" s="116"/>
      <c r="GG137" s="116"/>
      <c r="GH137" s="116"/>
      <c r="GI137" s="116"/>
      <c r="GJ137" s="116"/>
      <c r="GK137" s="116"/>
      <c r="GL137" s="116"/>
      <c r="GM137" s="116"/>
      <c r="GN137" s="116"/>
      <c r="GO137" s="116"/>
      <c r="GP137" s="116"/>
      <c r="GQ137" s="116"/>
      <c r="GR137" s="116"/>
      <c r="GS137" s="116"/>
      <c r="GT137" s="116"/>
      <c r="GU137" s="116"/>
      <c r="GV137" s="116"/>
      <c r="GW137" s="116"/>
      <c r="GX137" s="116"/>
      <c r="GY137" s="116"/>
      <c r="GZ137" s="116"/>
      <c r="HA137" s="116"/>
      <c r="HB137" s="116"/>
      <c r="HC137" s="116"/>
      <c r="HD137" s="116"/>
      <c r="HE137" s="116"/>
      <c r="HF137" s="116"/>
      <c r="HG137" s="116"/>
      <c r="HH137" s="116"/>
      <c r="HI137" s="116"/>
      <c r="HJ137" s="116"/>
      <c r="HK137" s="116"/>
      <c r="HL137" s="116"/>
      <c r="HM137" s="116"/>
      <c r="HN137" s="116"/>
      <c r="HO137" s="116"/>
      <c r="HP137" s="116"/>
      <c r="HQ137" s="116"/>
      <c r="HR137" s="116"/>
      <c r="HS137" s="116"/>
      <c r="HT137" s="116"/>
      <c r="HU137" s="116"/>
      <c r="HV137" s="116"/>
      <c r="HW137" s="116"/>
      <c r="HX137" s="116"/>
      <c r="HY137" s="116"/>
      <c r="HZ137" s="116"/>
      <c r="IA137" s="116"/>
      <c r="IB137" s="116"/>
      <c r="IC137" s="116"/>
      <c r="ID137" s="116"/>
      <c r="IE137" s="116"/>
      <c r="IF137" s="116"/>
      <c r="IG137" s="116"/>
      <c r="IH137" s="116"/>
      <c r="II137" s="116"/>
      <c r="IJ137" s="116"/>
      <c r="IK137" s="116"/>
      <c r="IL137" s="116"/>
      <c r="IM137" s="116"/>
      <c r="IN137" s="116"/>
      <c r="IO137" s="116"/>
      <c r="IP137" s="116"/>
      <c r="IQ137" s="116"/>
      <c r="IR137" s="116"/>
      <c r="IS137" s="116"/>
      <c r="IT137" s="116"/>
      <c r="IU137" s="116"/>
      <c r="IV137" s="116"/>
      <c r="IW137" s="116"/>
    </row>
    <row r="138" spans="1:257" s="134" customFormat="1" x14ac:dyDescent="0.2">
      <c r="A138" s="159" t="s">
        <v>325</v>
      </c>
      <c r="B138" s="137" t="s">
        <v>160</v>
      </c>
      <c r="C138" s="137" t="s">
        <v>392</v>
      </c>
      <c r="D138" s="138"/>
      <c r="E138" s="14"/>
      <c r="F138" s="15"/>
      <c r="G138" s="15"/>
      <c r="H138" s="16"/>
      <c r="I138" s="14"/>
      <c r="J138" s="15"/>
      <c r="K138" s="15"/>
      <c r="L138" s="16"/>
      <c r="M138" s="14">
        <v>0</v>
      </c>
      <c r="N138" s="15">
        <v>2</v>
      </c>
      <c r="O138" s="15" t="s">
        <v>51</v>
      </c>
      <c r="P138" s="16">
        <v>2</v>
      </c>
      <c r="Q138" s="14"/>
      <c r="R138" s="15"/>
      <c r="S138" s="15"/>
      <c r="T138" s="16"/>
      <c r="U138" s="14"/>
      <c r="V138" s="31"/>
      <c r="W138" s="31"/>
      <c r="X138" s="32"/>
      <c r="Y138" s="33"/>
      <c r="Z138" s="31"/>
      <c r="AA138" s="31"/>
      <c r="AB138" s="42"/>
      <c r="AC138" s="135" t="s">
        <v>70</v>
      </c>
      <c r="AD138" s="85" t="s">
        <v>215</v>
      </c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BS138" s="116"/>
      <c r="BT138" s="116"/>
      <c r="BU138" s="116"/>
      <c r="BV138" s="116"/>
      <c r="BW138" s="116"/>
      <c r="BX138" s="116"/>
      <c r="BY138" s="116"/>
      <c r="BZ138" s="116"/>
      <c r="CA138" s="116"/>
      <c r="CB138" s="116"/>
      <c r="CC138" s="116"/>
      <c r="CD138" s="116"/>
      <c r="CE138" s="116"/>
      <c r="CF138" s="116"/>
      <c r="CG138" s="116"/>
      <c r="CH138" s="116"/>
      <c r="CI138" s="116"/>
      <c r="CJ138" s="116"/>
      <c r="CK138" s="116"/>
      <c r="CL138" s="116"/>
      <c r="CM138" s="116"/>
      <c r="CN138" s="116"/>
      <c r="CO138" s="116"/>
      <c r="CP138" s="116"/>
      <c r="CQ138" s="116"/>
      <c r="CR138" s="116"/>
      <c r="CS138" s="116"/>
      <c r="CT138" s="116"/>
      <c r="CU138" s="116"/>
      <c r="CV138" s="116"/>
      <c r="CW138" s="116"/>
      <c r="CX138" s="116"/>
      <c r="CY138" s="116"/>
      <c r="CZ138" s="116"/>
      <c r="DA138" s="116"/>
      <c r="DB138" s="116"/>
      <c r="DC138" s="116"/>
      <c r="DD138" s="116"/>
      <c r="DE138" s="116"/>
      <c r="DF138" s="116"/>
      <c r="DG138" s="116"/>
      <c r="DH138" s="116"/>
      <c r="DI138" s="116"/>
      <c r="DJ138" s="116"/>
      <c r="DK138" s="116"/>
      <c r="DL138" s="116"/>
      <c r="DM138" s="116"/>
      <c r="DN138" s="116"/>
      <c r="DO138" s="116"/>
      <c r="DP138" s="116"/>
      <c r="DQ138" s="116"/>
      <c r="DR138" s="116"/>
      <c r="DS138" s="116"/>
      <c r="DT138" s="116"/>
      <c r="DU138" s="116"/>
      <c r="DV138" s="116"/>
      <c r="DW138" s="116"/>
      <c r="DX138" s="116"/>
      <c r="DY138" s="116"/>
      <c r="DZ138" s="116"/>
      <c r="EA138" s="116"/>
      <c r="EB138" s="116"/>
      <c r="EC138" s="116"/>
      <c r="ED138" s="116"/>
      <c r="EE138" s="116"/>
      <c r="EF138" s="116"/>
      <c r="EG138" s="116"/>
      <c r="EH138" s="116"/>
      <c r="EI138" s="116"/>
      <c r="EJ138" s="116"/>
      <c r="EK138" s="116"/>
      <c r="EL138" s="116"/>
      <c r="EM138" s="116"/>
      <c r="EN138" s="116"/>
      <c r="EO138" s="116"/>
      <c r="EP138" s="116"/>
      <c r="EQ138" s="116"/>
      <c r="ER138" s="116"/>
      <c r="ES138" s="116"/>
      <c r="ET138" s="116"/>
      <c r="EU138" s="116"/>
      <c r="EV138" s="116"/>
      <c r="EW138" s="116"/>
      <c r="EX138" s="116"/>
      <c r="EY138" s="116"/>
      <c r="EZ138" s="116"/>
      <c r="FA138" s="116"/>
      <c r="FB138" s="116"/>
      <c r="FC138" s="116"/>
      <c r="FD138" s="116"/>
      <c r="FE138" s="116"/>
      <c r="FF138" s="116"/>
      <c r="FG138" s="116"/>
      <c r="FH138" s="116"/>
      <c r="FI138" s="116"/>
      <c r="FJ138" s="116"/>
      <c r="FK138" s="116"/>
      <c r="FL138" s="116"/>
      <c r="FM138" s="116"/>
      <c r="FN138" s="116"/>
      <c r="FO138" s="116"/>
      <c r="FP138" s="116"/>
      <c r="FQ138" s="116"/>
      <c r="FR138" s="116"/>
      <c r="FS138" s="116"/>
      <c r="FT138" s="116"/>
      <c r="FU138" s="116"/>
      <c r="FV138" s="116"/>
      <c r="FW138" s="116"/>
      <c r="FX138" s="116"/>
      <c r="FY138" s="116"/>
      <c r="FZ138" s="116"/>
      <c r="GA138" s="116"/>
      <c r="GB138" s="116"/>
      <c r="GC138" s="116"/>
      <c r="GD138" s="116"/>
      <c r="GE138" s="116"/>
      <c r="GF138" s="116"/>
      <c r="GG138" s="116"/>
      <c r="GH138" s="116"/>
      <c r="GI138" s="116"/>
      <c r="GJ138" s="116"/>
      <c r="GK138" s="116"/>
      <c r="GL138" s="116"/>
      <c r="GM138" s="116"/>
      <c r="GN138" s="116"/>
      <c r="GO138" s="116"/>
      <c r="GP138" s="116"/>
      <c r="GQ138" s="116"/>
      <c r="GR138" s="116"/>
      <c r="GS138" s="116"/>
      <c r="GT138" s="116"/>
      <c r="GU138" s="116"/>
      <c r="GV138" s="116"/>
      <c r="GW138" s="116"/>
      <c r="GX138" s="116"/>
      <c r="GY138" s="116"/>
      <c r="GZ138" s="116"/>
      <c r="HA138" s="116"/>
      <c r="HB138" s="116"/>
      <c r="HC138" s="116"/>
      <c r="HD138" s="116"/>
      <c r="HE138" s="116"/>
      <c r="HF138" s="116"/>
      <c r="HG138" s="116"/>
      <c r="HH138" s="116"/>
      <c r="HI138" s="116"/>
      <c r="HJ138" s="116"/>
      <c r="HK138" s="116"/>
      <c r="HL138" s="116"/>
      <c r="HM138" s="116"/>
      <c r="HN138" s="116"/>
      <c r="HO138" s="116"/>
      <c r="HP138" s="116"/>
      <c r="HQ138" s="116"/>
      <c r="HR138" s="116"/>
      <c r="HS138" s="116"/>
      <c r="HT138" s="116"/>
      <c r="HU138" s="116"/>
      <c r="HV138" s="116"/>
      <c r="HW138" s="116"/>
      <c r="HX138" s="116"/>
      <c r="HY138" s="116"/>
      <c r="HZ138" s="116"/>
      <c r="IA138" s="116"/>
      <c r="IB138" s="116"/>
      <c r="IC138" s="116"/>
      <c r="ID138" s="116"/>
      <c r="IE138" s="116"/>
      <c r="IF138" s="116"/>
      <c r="IG138" s="116"/>
      <c r="IH138" s="116"/>
      <c r="II138" s="116"/>
      <c r="IJ138" s="116"/>
      <c r="IK138" s="116"/>
      <c r="IL138" s="116"/>
      <c r="IM138" s="116"/>
      <c r="IN138" s="116"/>
      <c r="IO138" s="116"/>
      <c r="IP138" s="116"/>
      <c r="IQ138" s="116"/>
      <c r="IR138" s="116"/>
      <c r="IS138" s="116"/>
      <c r="IT138" s="116"/>
      <c r="IU138" s="116"/>
      <c r="IV138" s="116"/>
      <c r="IW138" s="116"/>
    </row>
    <row r="139" spans="1:257" s="134" customFormat="1" ht="22.5" x14ac:dyDescent="0.2">
      <c r="A139" s="159" t="s">
        <v>326</v>
      </c>
      <c r="B139" s="137" t="s">
        <v>156</v>
      </c>
      <c r="C139" s="137" t="s">
        <v>391</v>
      </c>
      <c r="D139" s="138"/>
      <c r="E139" s="14"/>
      <c r="F139" s="15"/>
      <c r="G139" s="15"/>
      <c r="H139" s="16"/>
      <c r="I139" s="14">
        <v>0</v>
      </c>
      <c r="J139" s="15">
        <v>2</v>
      </c>
      <c r="K139" s="15" t="s">
        <v>51</v>
      </c>
      <c r="L139" s="16">
        <v>2</v>
      </c>
      <c r="M139" s="14"/>
      <c r="N139" s="15"/>
      <c r="O139" s="15"/>
      <c r="P139" s="16"/>
      <c r="Q139" s="14"/>
      <c r="R139" s="15"/>
      <c r="S139" s="15"/>
      <c r="T139" s="16"/>
      <c r="U139" s="14"/>
      <c r="V139" s="31"/>
      <c r="W139" s="31"/>
      <c r="X139" s="32"/>
      <c r="Y139" s="33"/>
      <c r="Z139" s="31"/>
      <c r="AA139" s="31"/>
      <c r="AB139" s="42"/>
      <c r="AC139" s="135" t="s">
        <v>127</v>
      </c>
      <c r="AD139" s="85" t="s">
        <v>204</v>
      </c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6"/>
      <c r="AS139" s="116"/>
      <c r="AT139" s="116"/>
      <c r="AU139" s="116"/>
      <c r="AV139" s="116"/>
      <c r="AW139" s="116"/>
      <c r="AX139" s="116"/>
      <c r="AY139" s="116"/>
      <c r="AZ139" s="116"/>
      <c r="BA139" s="116"/>
      <c r="BB139" s="116"/>
      <c r="BC139" s="116"/>
      <c r="BD139" s="116"/>
      <c r="BE139" s="116"/>
      <c r="BF139" s="116"/>
      <c r="BG139" s="116"/>
      <c r="BH139" s="116"/>
      <c r="BI139" s="116"/>
      <c r="BJ139" s="116"/>
      <c r="BK139" s="116"/>
      <c r="BL139" s="116"/>
      <c r="BM139" s="116"/>
      <c r="BN139" s="116"/>
      <c r="BO139" s="116"/>
      <c r="BP139" s="116"/>
      <c r="BQ139" s="116"/>
      <c r="BR139" s="116"/>
      <c r="BS139" s="116"/>
      <c r="BT139" s="116"/>
      <c r="BU139" s="116"/>
      <c r="BV139" s="116"/>
      <c r="BW139" s="116"/>
      <c r="BX139" s="116"/>
      <c r="BY139" s="116"/>
      <c r="BZ139" s="116"/>
      <c r="CA139" s="116"/>
      <c r="CB139" s="116"/>
      <c r="CC139" s="116"/>
      <c r="CD139" s="116"/>
      <c r="CE139" s="116"/>
      <c r="CF139" s="116"/>
      <c r="CG139" s="116"/>
      <c r="CH139" s="116"/>
      <c r="CI139" s="116"/>
      <c r="CJ139" s="116"/>
      <c r="CK139" s="116"/>
      <c r="CL139" s="116"/>
      <c r="CM139" s="116"/>
      <c r="CN139" s="116"/>
      <c r="CO139" s="116"/>
      <c r="CP139" s="116"/>
      <c r="CQ139" s="116"/>
      <c r="CR139" s="116"/>
      <c r="CS139" s="116"/>
      <c r="CT139" s="116"/>
      <c r="CU139" s="116"/>
      <c r="CV139" s="116"/>
      <c r="CW139" s="116"/>
      <c r="CX139" s="116"/>
      <c r="CY139" s="116"/>
      <c r="CZ139" s="116"/>
      <c r="DA139" s="116"/>
      <c r="DB139" s="116"/>
      <c r="DC139" s="116"/>
      <c r="DD139" s="116"/>
      <c r="DE139" s="116"/>
      <c r="DF139" s="116"/>
      <c r="DG139" s="116"/>
      <c r="DH139" s="116"/>
      <c r="DI139" s="116"/>
      <c r="DJ139" s="116"/>
      <c r="DK139" s="116"/>
      <c r="DL139" s="116"/>
      <c r="DM139" s="116"/>
      <c r="DN139" s="116"/>
      <c r="DO139" s="116"/>
      <c r="DP139" s="116"/>
      <c r="DQ139" s="116"/>
      <c r="DR139" s="116"/>
      <c r="DS139" s="116"/>
      <c r="DT139" s="116"/>
      <c r="DU139" s="116"/>
      <c r="DV139" s="116"/>
      <c r="DW139" s="116"/>
      <c r="DX139" s="116"/>
      <c r="DY139" s="116"/>
      <c r="DZ139" s="116"/>
      <c r="EA139" s="116"/>
      <c r="EB139" s="116"/>
      <c r="EC139" s="116"/>
      <c r="ED139" s="116"/>
      <c r="EE139" s="116"/>
      <c r="EF139" s="116"/>
      <c r="EG139" s="116"/>
      <c r="EH139" s="116"/>
      <c r="EI139" s="116"/>
      <c r="EJ139" s="116"/>
      <c r="EK139" s="116"/>
      <c r="EL139" s="116"/>
      <c r="EM139" s="116"/>
      <c r="EN139" s="116"/>
      <c r="EO139" s="116"/>
      <c r="EP139" s="116"/>
      <c r="EQ139" s="116"/>
      <c r="ER139" s="116"/>
      <c r="ES139" s="116"/>
      <c r="ET139" s="116"/>
      <c r="EU139" s="116"/>
      <c r="EV139" s="116"/>
      <c r="EW139" s="116"/>
      <c r="EX139" s="116"/>
      <c r="EY139" s="116"/>
      <c r="EZ139" s="116"/>
      <c r="FA139" s="116"/>
      <c r="FB139" s="116"/>
      <c r="FC139" s="116"/>
      <c r="FD139" s="116"/>
      <c r="FE139" s="116"/>
      <c r="FF139" s="116"/>
      <c r="FG139" s="116"/>
      <c r="FH139" s="116"/>
      <c r="FI139" s="116"/>
      <c r="FJ139" s="116"/>
      <c r="FK139" s="116"/>
      <c r="FL139" s="116"/>
      <c r="FM139" s="116"/>
      <c r="FN139" s="116"/>
      <c r="FO139" s="116"/>
      <c r="FP139" s="116"/>
      <c r="FQ139" s="116"/>
      <c r="FR139" s="116"/>
      <c r="FS139" s="116"/>
      <c r="FT139" s="116"/>
      <c r="FU139" s="116"/>
      <c r="FV139" s="116"/>
      <c r="FW139" s="116"/>
      <c r="FX139" s="116"/>
      <c r="FY139" s="116"/>
      <c r="FZ139" s="116"/>
      <c r="GA139" s="116"/>
      <c r="GB139" s="116"/>
      <c r="GC139" s="116"/>
      <c r="GD139" s="116"/>
      <c r="GE139" s="116"/>
      <c r="GF139" s="116"/>
      <c r="GG139" s="116"/>
      <c r="GH139" s="116"/>
      <c r="GI139" s="116"/>
      <c r="GJ139" s="116"/>
      <c r="GK139" s="116"/>
      <c r="GL139" s="116"/>
      <c r="GM139" s="116"/>
      <c r="GN139" s="116"/>
      <c r="GO139" s="116"/>
      <c r="GP139" s="116"/>
      <c r="GQ139" s="116"/>
      <c r="GR139" s="116"/>
      <c r="GS139" s="116"/>
      <c r="GT139" s="116"/>
      <c r="GU139" s="116"/>
      <c r="GV139" s="116"/>
      <c r="GW139" s="116"/>
      <c r="GX139" s="116"/>
      <c r="GY139" s="116"/>
      <c r="GZ139" s="116"/>
      <c r="HA139" s="116"/>
      <c r="HB139" s="116"/>
      <c r="HC139" s="116"/>
      <c r="HD139" s="116"/>
      <c r="HE139" s="116"/>
      <c r="HF139" s="116"/>
      <c r="HG139" s="116"/>
      <c r="HH139" s="116"/>
      <c r="HI139" s="116"/>
      <c r="HJ139" s="116"/>
      <c r="HK139" s="116"/>
      <c r="HL139" s="116"/>
      <c r="HM139" s="116"/>
      <c r="HN139" s="116"/>
      <c r="HO139" s="116"/>
      <c r="HP139" s="116"/>
      <c r="HQ139" s="116"/>
      <c r="HR139" s="116"/>
      <c r="HS139" s="116"/>
      <c r="HT139" s="116"/>
      <c r="HU139" s="116"/>
      <c r="HV139" s="116"/>
      <c r="HW139" s="116"/>
      <c r="HX139" s="116"/>
      <c r="HY139" s="116"/>
      <c r="HZ139" s="116"/>
      <c r="IA139" s="116"/>
      <c r="IB139" s="116"/>
      <c r="IC139" s="116"/>
      <c r="ID139" s="116"/>
      <c r="IE139" s="116"/>
      <c r="IF139" s="116"/>
      <c r="IG139" s="116"/>
      <c r="IH139" s="116"/>
      <c r="II139" s="116"/>
      <c r="IJ139" s="116"/>
      <c r="IK139" s="116"/>
      <c r="IL139" s="116"/>
      <c r="IM139" s="116"/>
      <c r="IN139" s="116"/>
      <c r="IO139" s="116"/>
      <c r="IP139" s="116"/>
      <c r="IQ139" s="116"/>
      <c r="IR139" s="116"/>
      <c r="IS139" s="116"/>
      <c r="IT139" s="116"/>
      <c r="IU139" s="116"/>
      <c r="IV139" s="116"/>
      <c r="IW139" s="116"/>
    </row>
    <row r="140" spans="1:257" s="12" customFormat="1" ht="23.25" thickBot="1" x14ac:dyDescent="0.25">
      <c r="A140" s="53" t="s">
        <v>327</v>
      </c>
      <c r="B140" s="78" t="s">
        <v>190</v>
      </c>
      <c r="C140" s="78" t="s">
        <v>411</v>
      </c>
      <c r="D140" s="55" t="s">
        <v>182</v>
      </c>
      <c r="E140" s="24"/>
      <c r="F140" s="25"/>
      <c r="G140" s="25"/>
      <c r="H140" s="26"/>
      <c r="I140" s="24"/>
      <c r="J140" s="25"/>
      <c r="K140" s="25"/>
      <c r="L140" s="26"/>
      <c r="M140" s="24"/>
      <c r="N140" s="25"/>
      <c r="O140" s="25"/>
      <c r="P140" s="26"/>
      <c r="Q140" s="24"/>
      <c r="R140" s="25"/>
      <c r="S140" s="25"/>
      <c r="T140" s="26"/>
      <c r="U140" s="24"/>
      <c r="V140" s="79"/>
      <c r="W140" s="79"/>
      <c r="X140" s="80"/>
      <c r="Y140" s="81">
        <v>0</v>
      </c>
      <c r="Z140" s="79">
        <v>0</v>
      </c>
      <c r="AA140" s="79" t="s">
        <v>30</v>
      </c>
      <c r="AB140" s="82">
        <v>0</v>
      </c>
      <c r="AC140" s="85" t="s">
        <v>70</v>
      </c>
      <c r="AD140" s="87" t="s">
        <v>183</v>
      </c>
    </row>
    <row r="141" spans="1:257" s="13" customFormat="1" ht="12.75" customHeight="1" thickBot="1" x14ac:dyDescent="0.25">
      <c r="A141" s="162"/>
      <c r="B141" s="142"/>
      <c r="C141" s="142"/>
      <c r="D141" s="143">
        <f>H141+L141+P141+T141+X141+AB141</f>
        <v>97</v>
      </c>
      <c r="E141" s="144">
        <f>SUM(E114:E140)</f>
        <v>0</v>
      </c>
      <c r="F141" s="145">
        <f t="shared" ref="F141:AB141" si="36">SUM(F114:F140)</f>
        <v>12</v>
      </c>
      <c r="G141" s="145"/>
      <c r="H141" s="146">
        <f t="shared" si="36"/>
        <v>14</v>
      </c>
      <c r="I141" s="144">
        <f t="shared" si="36"/>
        <v>0</v>
      </c>
      <c r="J141" s="145">
        <f t="shared" si="36"/>
        <v>13</v>
      </c>
      <c r="K141" s="145"/>
      <c r="L141" s="146">
        <f t="shared" si="36"/>
        <v>15</v>
      </c>
      <c r="M141" s="144">
        <f t="shared" si="36"/>
        <v>2</v>
      </c>
      <c r="N141" s="145">
        <f t="shared" si="36"/>
        <v>13</v>
      </c>
      <c r="O141" s="145"/>
      <c r="P141" s="147">
        <f t="shared" si="36"/>
        <v>19</v>
      </c>
      <c r="Q141" s="144">
        <f t="shared" si="36"/>
        <v>0</v>
      </c>
      <c r="R141" s="145">
        <f t="shared" si="36"/>
        <v>16</v>
      </c>
      <c r="S141" s="145"/>
      <c r="T141" s="146">
        <f t="shared" si="36"/>
        <v>18</v>
      </c>
      <c r="U141" s="144">
        <f t="shared" si="36"/>
        <v>0</v>
      </c>
      <c r="V141" s="145">
        <f t="shared" si="36"/>
        <v>16</v>
      </c>
      <c r="W141" s="145">
        <f t="shared" si="36"/>
        <v>0</v>
      </c>
      <c r="X141" s="147">
        <f t="shared" si="36"/>
        <v>18</v>
      </c>
      <c r="Y141" s="144">
        <f t="shared" si="36"/>
        <v>0</v>
      </c>
      <c r="Z141" s="145">
        <f t="shared" si="36"/>
        <v>11</v>
      </c>
      <c r="AA141" s="145"/>
      <c r="AB141" s="147">
        <f t="shared" si="36"/>
        <v>13</v>
      </c>
      <c r="AC141" s="148"/>
      <c r="AD141" s="149"/>
      <c r="AF141" s="150"/>
    </row>
    <row r="142" spans="1:257" s="12" customFormat="1" ht="12.75" customHeight="1" thickBot="1" x14ac:dyDescent="0.25">
      <c r="A142" s="178" t="s">
        <v>194</v>
      </c>
      <c r="B142" s="179"/>
      <c r="C142" s="179"/>
      <c r="D142" s="179"/>
      <c r="E142" s="180"/>
      <c r="F142" s="180"/>
      <c r="G142" s="180"/>
      <c r="H142" s="180"/>
      <c r="I142" s="179"/>
      <c r="J142" s="179"/>
      <c r="K142" s="179"/>
      <c r="L142" s="179"/>
      <c r="M142" s="179"/>
      <c r="N142" s="179"/>
      <c r="O142" s="179"/>
      <c r="P142" s="179"/>
      <c r="Q142" s="179"/>
      <c r="R142" s="179"/>
      <c r="S142" s="179"/>
      <c r="T142" s="179"/>
      <c r="U142" s="179"/>
      <c r="V142" s="179"/>
      <c r="W142" s="179"/>
      <c r="X142" s="179"/>
      <c r="Y142" s="179"/>
      <c r="Z142" s="179"/>
      <c r="AA142" s="179"/>
      <c r="AB142" s="179"/>
      <c r="AC142" s="179"/>
      <c r="AD142" s="181"/>
    </row>
    <row r="143" spans="1:257" s="12" customFormat="1" ht="12.75" customHeight="1" x14ac:dyDescent="0.2">
      <c r="A143" s="49" t="s">
        <v>92</v>
      </c>
      <c r="B143" s="62" t="s">
        <v>90</v>
      </c>
      <c r="C143" s="62" t="s">
        <v>390</v>
      </c>
      <c r="D143" s="91"/>
      <c r="E143" s="14">
        <v>2</v>
      </c>
      <c r="F143" s="15">
        <v>0</v>
      </c>
      <c r="G143" s="15" t="s">
        <v>51</v>
      </c>
      <c r="H143" s="16">
        <v>2</v>
      </c>
      <c r="I143" s="14"/>
      <c r="J143" s="93"/>
      <c r="K143" s="93"/>
      <c r="L143" s="94"/>
      <c r="M143" s="92"/>
      <c r="N143" s="93"/>
      <c r="O143" s="93"/>
      <c r="P143" s="94"/>
      <c r="Q143" s="92"/>
      <c r="R143" s="93"/>
      <c r="S143" s="93"/>
      <c r="T143" s="94"/>
      <c r="U143" s="92"/>
      <c r="V143" s="95"/>
      <c r="W143" s="95"/>
      <c r="X143" s="96"/>
      <c r="Y143" s="97"/>
      <c r="Z143" s="95"/>
      <c r="AA143" s="95"/>
      <c r="AB143" s="96"/>
      <c r="AC143" s="85" t="s">
        <v>91</v>
      </c>
      <c r="AD143" s="85" t="s">
        <v>212</v>
      </c>
      <c r="AE143" s="98"/>
      <c r="AF143" s="98"/>
      <c r="AG143" s="98"/>
      <c r="AH143" s="98"/>
      <c r="AI143" s="98"/>
      <c r="AJ143" s="98"/>
      <c r="AK143" s="98"/>
      <c r="AL143" s="98"/>
      <c r="AM143" s="98"/>
      <c r="AN143" s="98"/>
      <c r="AO143" s="98"/>
      <c r="AP143" s="98"/>
      <c r="AQ143" s="98"/>
      <c r="AR143" s="98"/>
      <c r="AS143" s="98"/>
      <c r="AT143" s="98"/>
      <c r="AU143" s="98"/>
      <c r="AV143" s="98"/>
      <c r="AW143" s="98"/>
      <c r="AX143" s="98"/>
      <c r="AY143" s="98"/>
      <c r="AZ143" s="98"/>
      <c r="BA143" s="98"/>
      <c r="BB143" s="98"/>
      <c r="BC143" s="98"/>
      <c r="BD143" s="98"/>
      <c r="BE143" s="98"/>
      <c r="BF143" s="98"/>
      <c r="BG143" s="98"/>
      <c r="BH143" s="98"/>
      <c r="BI143" s="98"/>
      <c r="BJ143" s="98"/>
      <c r="BK143" s="98"/>
      <c r="BL143" s="98"/>
      <c r="BM143" s="98"/>
      <c r="BN143" s="98"/>
      <c r="BO143" s="98"/>
      <c r="BP143" s="98"/>
      <c r="BQ143" s="98"/>
      <c r="BR143" s="98"/>
      <c r="BS143" s="98"/>
      <c r="BT143" s="98"/>
      <c r="BU143" s="98"/>
      <c r="BV143" s="98"/>
      <c r="BW143" s="98"/>
      <c r="BX143" s="98"/>
      <c r="BY143" s="98"/>
      <c r="BZ143" s="98"/>
      <c r="CA143" s="98"/>
      <c r="CB143" s="98"/>
      <c r="CC143" s="98"/>
      <c r="CD143" s="98"/>
      <c r="CE143" s="98"/>
      <c r="CF143" s="98"/>
      <c r="CG143" s="98"/>
      <c r="CH143" s="98"/>
      <c r="CI143" s="98"/>
      <c r="CJ143" s="98"/>
      <c r="CK143" s="98"/>
      <c r="CL143" s="98"/>
      <c r="CM143" s="98"/>
      <c r="CN143" s="98"/>
      <c r="CO143" s="98"/>
      <c r="CP143" s="98"/>
      <c r="CQ143" s="98"/>
      <c r="CR143" s="98"/>
      <c r="CS143" s="98"/>
      <c r="CT143" s="98"/>
      <c r="CU143" s="98"/>
      <c r="CV143" s="98"/>
      <c r="CW143" s="98"/>
      <c r="CX143" s="98"/>
      <c r="CY143" s="98"/>
      <c r="CZ143" s="98"/>
      <c r="DA143" s="98"/>
      <c r="DB143" s="98"/>
      <c r="DC143" s="98"/>
      <c r="DD143" s="98"/>
      <c r="DE143" s="98"/>
      <c r="DF143" s="98"/>
      <c r="DG143" s="98"/>
      <c r="DH143" s="98"/>
      <c r="DI143" s="98"/>
      <c r="DJ143" s="98"/>
      <c r="DK143" s="98"/>
      <c r="DL143" s="98"/>
      <c r="DM143" s="98"/>
      <c r="DN143" s="98"/>
      <c r="DO143" s="98"/>
      <c r="DP143" s="98"/>
      <c r="DQ143" s="98"/>
      <c r="DR143" s="98"/>
      <c r="DS143" s="98"/>
      <c r="DT143" s="98"/>
      <c r="DU143" s="98"/>
      <c r="DV143" s="98"/>
      <c r="DW143" s="98"/>
      <c r="DX143" s="98"/>
      <c r="DY143" s="98"/>
      <c r="DZ143" s="98"/>
      <c r="EA143" s="98"/>
      <c r="EB143" s="98"/>
      <c r="EC143" s="98"/>
      <c r="ED143" s="98"/>
      <c r="EE143" s="98"/>
      <c r="EF143" s="98"/>
      <c r="EG143" s="98"/>
      <c r="EH143" s="98"/>
      <c r="EI143" s="98"/>
      <c r="EJ143" s="98"/>
      <c r="EK143" s="98"/>
      <c r="EL143" s="98"/>
      <c r="EM143" s="98"/>
      <c r="EN143" s="98"/>
      <c r="EO143" s="98"/>
      <c r="EP143" s="98"/>
      <c r="EQ143" s="98"/>
      <c r="ER143" s="98"/>
      <c r="ES143" s="98"/>
      <c r="ET143" s="98"/>
      <c r="EU143" s="98"/>
      <c r="EV143" s="98"/>
      <c r="EW143" s="98"/>
      <c r="EX143" s="98"/>
      <c r="EY143" s="98"/>
      <c r="EZ143" s="98"/>
      <c r="FA143" s="98"/>
      <c r="FB143" s="98"/>
      <c r="FC143" s="98"/>
      <c r="FD143" s="98"/>
      <c r="FE143" s="98"/>
      <c r="FF143" s="98"/>
      <c r="FG143" s="98"/>
      <c r="FH143" s="98"/>
      <c r="FI143" s="98"/>
      <c r="FJ143" s="98"/>
      <c r="FK143" s="98"/>
      <c r="FL143" s="98"/>
      <c r="FM143" s="98"/>
      <c r="FN143" s="98"/>
      <c r="FO143" s="98"/>
      <c r="FP143" s="98"/>
      <c r="FQ143" s="98"/>
      <c r="FR143" s="98"/>
      <c r="FS143" s="98"/>
      <c r="FT143" s="98"/>
      <c r="FU143" s="98"/>
      <c r="FV143" s="98"/>
      <c r="FW143" s="98"/>
      <c r="FX143" s="98"/>
      <c r="FY143" s="98"/>
      <c r="FZ143" s="98"/>
      <c r="GA143" s="98"/>
      <c r="GB143" s="98"/>
      <c r="GC143" s="98"/>
      <c r="GD143" s="98"/>
      <c r="GE143" s="98"/>
      <c r="GF143" s="98"/>
      <c r="GG143" s="98"/>
      <c r="GH143" s="98"/>
      <c r="GI143" s="98"/>
      <c r="GJ143" s="98"/>
      <c r="GK143" s="98"/>
      <c r="GL143" s="98"/>
      <c r="GM143" s="98"/>
      <c r="GN143" s="98"/>
      <c r="GO143" s="98"/>
      <c r="GP143" s="98"/>
      <c r="GQ143" s="98"/>
      <c r="GR143" s="98"/>
      <c r="GS143" s="98"/>
      <c r="GT143" s="98"/>
      <c r="GU143" s="98"/>
      <c r="GV143" s="98"/>
      <c r="GW143" s="98"/>
      <c r="GX143" s="98"/>
      <c r="GY143" s="98"/>
      <c r="GZ143" s="98"/>
      <c r="HA143" s="98"/>
      <c r="HB143" s="98"/>
      <c r="HC143" s="98"/>
      <c r="HD143" s="98"/>
      <c r="HE143" s="98"/>
      <c r="HF143" s="98"/>
      <c r="HG143" s="98"/>
      <c r="HH143" s="98"/>
      <c r="HI143" s="98"/>
      <c r="HJ143" s="98"/>
      <c r="HK143" s="98"/>
      <c r="HL143" s="98"/>
      <c r="HM143" s="98"/>
      <c r="HN143" s="98"/>
      <c r="HO143" s="98"/>
      <c r="HP143" s="98"/>
      <c r="HQ143" s="98"/>
      <c r="HR143" s="98"/>
      <c r="HS143" s="98"/>
      <c r="HT143" s="98"/>
      <c r="HU143" s="98"/>
      <c r="HV143" s="98"/>
      <c r="HW143" s="98"/>
      <c r="HX143" s="98"/>
      <c r="HY143" s="98"/>
      <c r="HZ143" s="98"/>
      <c r="IA143" s="98"/>
      <c r="IB143" s="98"/>
      <c r="IC143" s="98"/>
      <c r="ID143" s="98"/>
      <c r="IE143" s="98"/>
      <c r="IF143" s="98"/>
      <c r="IG143" s="98"/>
      <c r="IH143" s="98"/>
      <c r="II143" s="98"/>
      <c r="IJ143" s="98"/>
      <c r="IK143" s="98"/>
      <c r="IL143" s="98"/>
      <c r="IM143" s="98"/>
      <c r="IN143" s="98"/>
      <c r="IO143" s="98"/>
      <c r="IP143" s="98"/>
      <c r="IQ143" s="98"/>
      <c r="IR143" s="98"/>
      <c r="IS143" s="98"/>
      <c r="IT143" s="98"/>
      <c r="IU143" s="98"/>
      <c r="IV143" s="98"/>
      <c r="IW143" s="98"/>
    </row>
    <row r="144" spans="1:257" s="134" customFormat="1" x14ac:dyDescent="0.2">
      <c r="A144" s="159" t="s">
        <v>242</v>
      </c>
      <c r="B144" s="137" t="s">
        <v>86</v>
      </c>
      <c r="C144" s="137" t="s">
        <v>441</v>
      </c>
      <c r="D144" s="138" t="s">
        <v>85</v>
      </c>
      <c r="E144" s="14"/>
      <c r="F144" s="15"/>
      <c r="G144" s="15"/>
      <c r="H144" s="16"/>
      <c r="I144" s="14">
        <v>0</v>
      </c>
      <c r="J144" s="15">
        <v>4</v>
      </c>
      <c r="K144" s="15" t="s">
        <v>51</v>
      </c>
      <c r="L144" s="16">
        <v>2</v>
      </c>
      <c r="M144" s="14"/>
      <c r="N144" s="15"/>
      <c r="O144" s="15"/>
      <c r="P144" s="16"/>
      <c r="Q144" s="14"/>
      <c r="R144" s="15"/>
      <c r="S144" s="15"/>
      <c r="T144" s="16"/>
      <c r="U144" s="14"/>
      <c r="V144" s="31"/>
      <c r="W144" s="31"/>
      <c r="X144" s="32"/>
      <c r="Y144" s="33"/>
      <c r="Z144" s="31"/>
      <c r="AA144" s="31"/>
      <c r="AB144" s="42"/>
      <c r="AC144" s="135" t="s">
        <v>69</v>
      </c>
      <c r="AD144" s="85" t="s">
        <v>210</v>
      </c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  <c r="BH144" s="116"/>
      <c r="BI144" s="116"/>
      <c r="BJ144" s="116"/>
      <c r="BK144" s="116"/>
      <c r="BL144" s="116"/>
      <c r="BM144" s="116"/>
      <c r="BN144" s="116"/>
      <c r="BO144" s="116"/>
      <c r="BP144" s="116"/>
      <c r="BQ144" s="116"/>
      <c r="BR144" s="116"/>
      <c r="BS144" s="116"/>
      <c r="BT144" s="116"/>
      <c r="BU144" s="116"/>
      <c r="BV144" s="116"/>
      <c r="BW144" s="116"/>
      <c r="BX144" s="116"/>
      <c r="BY144" s="116"/>
      <c r="BZ144" s="116"/>
      <c r="CA144" s="116"/>
      <c r="CB144" s="116"/>
      <c r="CC144" s="116"/>
      <c r="CD144" s="116"/>
      <c r="CE144" s="116"/>
      <c r="CF144" s="116"/>
      <c r="CG144" s="116"/>
      <c r="CH144" s="116"/>
      <c r="CI144" s="116"/>
      <c r="CJ144" s="116"/>
      <c r="CK144" s="116"/>
      <c r="CL144" s="116"/>
      <c r="CM144" s="116"/>
      <c r="CN144" s="116"/>
      <c r="CO144" s="116"/>
      <c r="CP144" s="116"/>
      <c r="CQ144" s="116"/>
      <c r="CR144" s="116"/>
      <c r="CS144" s="116"/>
      <c r="CT144" s="116"/>
      <c r="CU144" s="116"/>
      <c r="CV144" s="116"/>
      <c r="CW144" s="116"/>
      <c r="CX144" s="116"/>
      <c r="CY144" s="116"/>
      <c r="CZ144" s="116"/>
      <c r="DA144" s="116"/>
      <c r="DB144" s="116"/>
      <c r="DC144" s="116"/>
      <c r="DD144" s="116"/>
      <c r="DE144" s="116"/>
      <c r="DF144" s="116"/>
      <c r="DG144" s="116"/>
      <c r="DH144" s="116"/>
      <c r="DI144" s="116"/>
      <c r="DJ144" s="116"/>
      <c r="DK144" s="116"/>
      <c r="DL144" s="116"/>
      <c r="DM144" s="116"/>
      <c r="DN144" s="116"/>
      <c r="DO144" s="116"/>
      <c r="DP144" s="116"/>
      <c r="DQ144" s="116"/>
      <c r="DR144" s="116"/>
      <c r="DS144" s="116"/>
      <c r="DT144" s="116"/>
      <c r="DU144" s="116"/>
      <c r="DV144" s="116"/>
      <c r="DW144" s="116"/>
      <c r="DX144" s="116"/>
      <c r="DY144" s="116"/>
      <c r="DZ144" s="116"/>
      <c r="EA144" s="116"/>
      <c r="EB144" s="116"/>
      <c r="EC144" s="116"/>
      <c r="ED144" s="116"/>
      <c r="EE144" s="116"/>
      <c r="EF144" s="116"/>
      <c r="EG144" s="116"/>
      <c r="EH144" s="116"/>
      <c r="EI144" s="116"/>
      <c r="EJ144" s="116"/>
      <c r="EK144" s="116"/>
      <c r="EL144" s="116"/>
      <c r="EM144" s="116"/>
      <c r="EN144" s="116"/>
      <c r="EO144" s="116"/>
      <c r="EP144" s="116"/>
      <c r="EQ144" s="116"/>
      <c r="ER144" s="116"/>
      <c r="ES144" s="116"/>
      <c r="ET144" s="116"/>
      <c r="EU144" s="116"/>
      <c r="EV144" s="116"/>
      <c r="EW144" s="116"/>
      <c r="EX144" s="116"/>
      <c r="EY144" s="116"/>
      <c r="EZ144" s="116"/>
      <c r="FA144" s="116"/>
      <c r="FB144" s="116"/>
      <c r="FC144" s="116"/>
      <c r="FD144" s="116"/>
      <c r="FE144" s="116"/>
      <c r="FF144" s="116"/>
      <c r="FG144" s="116"/>
      <c r="FH144" s="116"/>
      <c r="FI144" s="116"/>
      <c r="FJ144" s="116"/>
      <c r="FK144" s="116"/>
      <c r="FL144" s="116"/>
      <c r="FM144" s="116"/>
      <c r="FN144" s="116"/>
      <c r="FO144" s="116"/>
      <c r="FP144" s="116"/>
      <c r="FQ144" s="116"/>
      <c r="FR144" s="116"/>
      <c r="FS144" s="116"/>
      <c r="FT144" s="116"/>
      <c r="FU144" s="116"/>
      <c r="FV144" s="116"/>
      <c r="FW144" s="116"/>
      <c r="FX144" s="116"/>
      <c r="FY144" s="116"/>
      <c r="FZ144" s="116"/>
      <c r="GA144" s="116"/>
      <c r="GB144" s="116"/>
      <c r="GC144" s="116"/>
      <c r="GD144" s="116"/>
      <c r="GE144" s="116"/>
      <c r="GF144" s="116"/>
      <c r="GG144" s="116"/>
      <c r="GH144" s="116"/>
      <c r="GI144" s="116"/>
      <c r="GJ144" s="116"/>
      <c r="GK144" s="116"/>
      <c r="GL144" s="116"/>
      <c r="GM144" s="116"/>
      <c r="GN144" s="116"/>
      <c r="GO144" s="116"/>
      <c r="GP144" s="116"/>
      <c r="GQ144" s="116"/>
      <c r="GR144" s="116"/>
      <c r="GS144" s="116"/>
      <c r="GT144" s="116"/>
      <c r="GU144" s="116"/>
      <c r="GV144" s="116"/>
      <c r="GW144" s="116"/>
      <c r="GX144" s="116"/>
      <c r="GY144" s="116"/>
      <c r="GZ144" s="116"/>
      <c r="HA144" s="116"/>
      <c r="HB144" s="116"/>
      <c r="HC144" s="116"/>
      <c r="HD144" s="116"/>
      <c r="HE144" s="116"/>
      <c r="HF144" s="116"/>
      <c r="HG144" s="116"/>
      <c r="HH144" s="116"/>
      <c r="HI144" s="116"/>
      <c r="HJ144" s="116"/>
      <c r="HK144" s="116"/>
      <c r="HL144" s="116"/>
      <c r="HM144" s="116"/>
      <c r="HN144" s="116"/>
      <c r="HO144" s="116"/>
      <c r="HP144" s="116"/>
      <c r="HQ144" s="116"/>
      <c r="HR144" s="116"/>
      <c r="HS144" s="116"/>
      <c r="HT144" s="116"/>
      <c r="HU144" s="116"/>
      <c r="HV144" s="116"/>
      <c r="HW144" s="116"/>
      <c r="HX144" s="116"/>
      <c r="HY144" s="116"/>
      <c r="HZ144" s="116"/>
      <c r="IA144" s="116"/>
      <c r="IB144" s="116"/>
      <c r="IC144" s="116"/>
      <c r="ID144" s="116"/>
      <c r="IE144" s="116"/>
      <c r="IF144" s="116"/>
      <c r="IG144" s="116"/>
      <c r="IH144" s="116"/>
      <c r="II144" s="116"/>
      <c r="IJ144" s="116"/>
      <c r="IK144" s="116"/>
      <c r="IL144" s="116"/>
      <c r="IM144" s="116"/>
      <c r="IN144" s="116"/>
      <c r="IO144" s="116"/>
      <c r="IP144" s="116"/>
      <c r="IQ144" s="116"/>
      <c r="IR144" s="116"/>
      <c r="IS144" s="116"/>
      <c r="IT144" s="116"/>
      <c r="IU144" s="116"/>
      <c r="IV144" s="116"/>
      <c r="IW144" s="116"/>
    </row>
    <row r="145" spans="1:257" s="134" customFormat="1" x14ac:dyDescent="0.2">
      <c r="A145" s="159" t="s">
        <v>243</v>
      </c>
      <c r="B145" s="137" t="s">
        <v>75</v>
      </c>
      <c r="C145" s="137" t="s">
        <v>442</v>
      </c>
      <c r="D145" s="138" t="s">
        <v>72</v>
      </c>
      <c r="E145" s="14"/>
      <c r="F145" s="15"/>
      <c r="G145" s="15"/>
      <c r="H145" s="16"/>
      <c r="I145" s="14">
        <v>0</v>
      </c>
      <c r="J145" s="15">
        <v>4</v>
      </c>
      <c r="K145" s="15" t="s">
        <v>51</v>
      </c>
      <c r="L145" s="16">
        <v>2</v>
      </c>
      <c r="M145" s="14"/>
      <c r="N145" s="15"/>
      <c r="O145" s="15"/>
      <c r="P145" s="16"/>
      <c r="Q145" s="14"/>
      <c r="R145" s="15"/>
      <c r="S145" s="15"/>
      <c r="T145" s="16"/>
      <c r="U145" s="14"/>
      <c r="V145" s="31"/>
      <c r="W145" s="31"/>
      <c r="X145" s="32"/>
      <c r="Y145" s="33"/>
      <c r="Z145" s="31"/>
      <c r="AA145" s="31"/>
      <c r="AB145" s="42"/>
      <c r="AC145" s="135" t="s">
        <v>69</v>
      </c>
      <c r="AD145" s="85" t="s">
        <v>47</v>
      </c>
      <c r="AE145" s="116"/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/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/>
      <c r="AZ145" s="116"/>
      <c r="BA145" s="116"/>
      <c r="BB145" s="116"/>
      <c r="BC145" s="116"/>
      <c r="BD145" s="116"/>
      <c r="BE145" s="116"/>
      <c r="BF145" s="116"/>
      <c r="BG145" s="116"/>
      <c r="BH145" s="116"/>
      <c r="BI145" s="116"/>
      <c r="BJ145" s="116"/>
      <c r="BK145" s="116"/>
      <c r="BL145" s="116"/>
      <c r="BM145" s="116"/>
      <c r="BN145" s="116"/>
      <c r="BO145" s="116"/>
      <c r="BP145" s="116"/>
      <c r="BQ145" s="116"/>
      <c r="BR145" s="116"/>
      <c r="BS145" s="116"/>
      <c r="BT145" s="116"/>
      <c r="BU145" s="116"/>
      <c r="BV145" s="116"/>
      <c r="BW145" s="116"/>
      <c r="BX145" s="116"/>
      <c r="BY145" s="116"/>
      <c r="BZ145" s="116"/>
      <c r="CA145" s="116"/>
      <c r="CB145" s="116"/>
      <c r="CC145" s="116"/>
      <c r="CD145" s="116"/>
      <c r="CE145" s="116"/>
      <c r="CF145" s="116"/>
      <c r="CG145" s="116"/>
      <c r="CH145" s="116"/>
      <c r="CI145" s="116"/>
      <c r="CJ145" s="116"/>
      <c r="CK145" s="116"/>
      <c r="CL145" s="116"/>
      <c r="CM145" s="116"/>
      <c r="CN145" s="116"/>
      <c r="CO145" s="116"/>
      <c r="CP145" s="116"/>
      <c r="CQ145" s="116"/>
      <c r="CR145" s="116"/>
      <c r="CS145" s="116"/>
      <c r="CT145" s="116"/>
      <c r="CU145" s="116"/>
      <c r="CV145" s="116"/>
      <c r="CW145" s="116"/>
      <c r="CX145" s="116"/>
      <c r="CY145" s="116"/>
      <c r="CZ145" s="116"/>
      <c r="DA145" s="116"/>
      <c r="DB145" s="116"/>
      <c r="DC145" s="116"/>
      <c r="DD145" s="116"/>
      <c r="DE145" s="116"/>
      <c r="DF145" s="116"/>
      <c r="DG145" s="116"/>
      <c r="DH145" s="116"/>
      <c r="DI145" s="116"/>
      <c r="DJ145" s="116"/>
      <c r="DK145" s="116"/>
      <c r="DL145" s="116"/>
      <c r="DM145" s="116"/>
      <c r="DN145" s="116"/>
      <c r="DO145" s="116"/>
      <c r="DP145" s="116"/>
      <c r="DQ145" s="116"/>
      <c r="DR145" s="116"/>
      <c r="DS145" s="116"/>
      <c r="DT145" s="116"/>
      <c r="DU145" s="116"/>
      <c r="DV145" s="116"/>
      <c r="DW145" s="116"/>
      <c r="DX145" s="116"/>
      <c r="DY145" s="116"/>
      <c r="DZ145" s="116"/>
      <c r="EA145" s="116"/>
      <c r="EB145" s="116"/>
      <c r="EC145" s="116"/>
      <c r="ED145" s="116"/>
      <c r="EE145" s="116"/>
      <c r="EF145" s="116"/>
      <c r="EG145" s="116"/>
      <c r="EH145" s="116"/>
      <c r="EI145" s="116"/>
      <c r="EJ145" s="116"/>
      <c r="EK145" s="116"/>
      <c r="EL145" s="116"/>
      <c r="EM145" s="116"/>
      <c r="EN145" s="116"/>
      <c r="EO145" s="116"/>
      <c r="EP145" s="116"/>
      <c r="EQ145" s="116"/>
      <c r="ER145" s="116"/>
      <c r="ES145" s="116"/>
      <c r="ET145" s="116"/>
      <c r="EU145" s="116"/>
      <c r="EV145" s="116"/>
      <c r="EW145" s="116"/>
      <c r="EX145" s="116"/>
      <c r="EY145" s="116"/>
      <c r="EZ145" s="116"/>
      <c r="FA145" s="116"/>
      <c r="FB145" s="116"/>
      <c r="FC145" s="116"/>
      <c r="FD145" s="116"/>
      <c r="FE145" s="116"/>
      <c r="FF145" s="116"/>
      <c r="FG145" s="116"/>
      <c r="FH145" s="116"/>
      <c r="FI145" s="116"/>
      <c r="FJ145" s="116"/>
      <c r="FK145" s="116"/>
      <c r="FL145" s="116"/>
      <c r="FM145" s="116"/>
      <c r="FN145" s="116"/>
      <c r="FO145" s="116"/>
      <c r="FP145" s="116"/>
      <c r="FQ145" s="116"/>
      <c r="FR145" s="116"/>
      <c r="FS145" s="116"/>
      <c r="FT145" s="116"/>
      <c r="FU145" s="116"/>
      <c r="FV145" s="116"/>
      <c r="FW145" s="116"/>
      <c r="FX145" s="116"/>
      <c r="FY145" s="116"/>
      <c r="FZ145" s="116"/>
      <c r="GA145" s="116"/>
      <c r="GB145" s="116"/>
      <c r="GC145" s="116"/>
      <c r="GD145" s="116"/>
      <c r="GE145" s="116"/>
      <c r="GF145" s="116"/>
      <c r="GG145" s="116"/>
      <c r="GH145" s="116"/>
      <c r="GI145" s="116"/>
      <c r="GJ145" s="116"/>
      <c r="GK145" s="116"/>
      <c r="GL145" s="116"/>
      <c r="GM145" s="116"/>
      <c r="GN145" s="116"/>
      <c r="GO145" s="116"/>
      <c r="GP145" s="116"/>
      <c r="GQ145" s="116"/>
      <c r="GR145" s="116"/>
      <c r="GS145" s="116"/>
      <c r="GT145" s="116"/>
      <c r="GU145" s="116"/>
      <c r="GV145" s="116"/>
      <c r="GW145" s="116"/>
      <c r="GX145" s="116"/>
      <c r="GY145" s="116"/>
      <c r="GZ145" s="116"/>
      <c r="HA145" s="116"/>
      <c r="HB145" s="116"/>
      <c r="HC145" s="116"/>
      <c r="HD145" s="116"/>
      <c r="HE145" s="116"/>
      <c r="HF145" s="116"/>
      <c r="HG145" s="116"/>
      <c r="HH145" s="116"/>
      <c r="HI145" s="116"/>
      <c r="HJ145" s="116"/>
      <c r="HK145" s="116"/>
      <c r="HL145" s="116"/>
      <c r="HM145" s="116"/>
      <c r="HN145" s="116"/>
      <c r="HO145" s="116"/>
      <c r="HP145" s="116"/>
      <c r="HQ145" s="116"/>
      <c r="HR145" s="116"/>
      <c r="HS145" s="116"/>
      <c r="HT145" s="116"/>
      <c r="HU145" s="116"/>
      <c r="HV145" s="116"/>
      <c r="HW145" s="116"/>
      <c r="HX145" s="116"/>
      <c r="HY145" s="116"/>
      <c r="HZ145" s="116"/>
      <c r="IA145" s="116"/>
      <c r="IB145" s="116"/>
      <c r="IC145" s="116"/>
      <c r="ID145" s="116"/>
      <c r="IE145" s="116"/>
      <c r="IF145" s="116"/>
      <c r="IG145" s="116"/>
      <c r="IH145" s="116"/>
      <c r="II145" s="116"/>
      <c r="IJ145" s="116"/>
      <c r="IK145" s="116"/>
      <c r="IL145" s="116"/>
      <c r="IM145" s="116"/>
      <c r="IN145" s="116"/>
      <c r="IO145" s="116"/>
      <c r="IP145" s="116"/>
      <c r="IQ145" s="116"/>
      <c r="IR145" s="116"/>
      <c r="IS145" s="116"/>
      <c r="IT145" s="116"/>
      <c r="IU145" s="116"/>
      <c r="IV145" s="116"/>
      <c r="IW145" s="116"/>
    </row>
    <row r="146" spans="1:257" s="134" customFormat="1" ht="22.5" x14ac:dyDescent="0.2">
      <c r="A146" s="159" t="s">
        <v>244</v>
      </c>
      <c r="B146" s="137" t="s">
        <v>188</v>
      </c>
      <c r="C146" s="137" t="s">
        <v>389</v>
      </c>
      <c r="D146" s="138"/>
      <c r="E146" s="14"/>
      <c r="F146" s="15"/>
      <c r="G146" s="15"/>
      <c r="H146" s="16"/>
      <c r="I146" s="14"/>
      <c r="J146" s="15"/>
      <c r="K146" s="15"/>
      <c r="L146" s="16"/>
      <c r="M146" s="14">
        <v>0</v>
      </c>
      <c r="N146" s="15">
        <v>2</v>
      </c>
      <c r="O146" s="15" t="s">
        <v>51</v>
      </c>
      <c r="P146" s="16">
        <v>2</v>
      </c>
      <c r="Q146" s="14"/>
      <c r="R146" s="15"/>
      <c r="S146" s="15"/>
      <c r="T146" s="16"/>
      <c r="U146" s="14"/>
      <c r="V146" s="31"/>
      <c r="W146" s="31"/>
      <c r="X146" s="32"/>
      <c r="Y146" s="33"/>
      <c r="Z146" s="31"/>
      <c r="AA146" s="31"/>
      <c r="AB146" s="42"/>
      <c r="AC146" s="135" t="s">
        <v>91</v>
      </c>
      <c r="AD146" s="85" t="s">
        <v>226</v>
      </c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BS146" s="116"/>
      <c r="BT146" s="116"/>
      <c r="BU146" s="116"/>
      <c r="BV146" s="116"/>
      <c r="BW146" s="116"/>
      <c r="BX146" s="116"/>
      <c r="BY146" s="116"/>
      <c r="BZ146" s="116"/>
      <c r="CA146" s="116"/>
      <c r="CB146" s="116"/>
      <c r="CC146" s="116"/>
      <c r="CD146" s="116"/>
      <c r="CE146" s="116"/>
      <c r="CF146" s="116"/>
      <c r="CG146" s="116"/>
      <c r="CH146" s="116"/>
      <c r="CI146" s="116"/>
      <c r="CJ146" s="116"/>
      <c r="CK146" s="116"/>
      <c r="CL146" s="116"/>
      <c r="CM146" s="116"/>
      <c r="CN146" s="116"/>
      <c r="CO146" s="116"/>
      <c r="CP146" s="116"/>
      <c r="CQ146" s="116"/>
      <c r="CR146" s="116"/>
      <c r="CS146" s="116"/>
      <c r="CT146" s="116"/>
      <c r="CU146" s="116"/>
      <c r="CV146" s="116"/>
      <c r="CW146" s="116"/>
      <c r="CX146" s="116"/>
      <c r="CY146" s="116"/>
      <c r="CZ146" s="116"/>
      <c r="DA146" s="116"/>
      <c r="DB146" s="116"/>
      <c r="DC146" s="116"/>
      <c r="DD146" s="116"/>
      <c r="DE146" s="116"/>
      <c r="DF146" s="116"/>
      <c r="DG146" s="116"/>
      <c r="DH146" s="116"/>
      <c r="DI146" s="116"/>
      <c r="DJ146" s="116"/>
      <c r="DK146" s="116"/>
      <c r="DL146" s="116"/>
      <c r="DM146" s="116"/>
      <c r="DN146" s="116"/>
      <c r="DO146" s="116"/>
      <c r="DP146" s="116"/>
      <c r="DQ146" s="116"/>
      <c r="DR146" s="116"/>
      <c r="DS146" s="116"/>
      <c r="DT146" s="116"/>
      <c r="DU146" s="116"/>
      <c r="DV146" s="116"/>
      <c r="DW146" s="116"/>
      <c r="DX146" s="116"/>
      <c r="DY146" s="116"/>
      <c r="DZ146" s="116"/>
      <c r="EA146" s="116"/>
      <c r="EB146" s="116"/>
      <c r="EC146" s="116"/>
      <c r="ED146" s="116"/>
      <c r="EE146" s="116"/>
      <c r="EF146" s="116"/>
      <c r="EG146" s="116"/>
      <c r="EH146" s="116"/>
      <c r="EI146" s="116"/>
      <c r="EJ146" s="116"/>
      <c r="EK146" s="116"/>
      <c r="EL146" s="116"/>
      <c r="EM146" s="116"/>
      <c r="EN146" s="116"/>
      <c r="EO146" s="116"/>
      <c r="EP146" s="116"/>
      <c r="EQ146" s="116"/>
      <c r="ER146" s="116"/>
      <c r="ES146" s="116"/>
      <c r="ET146" s="116"/>
      <c r="EU146" s="116"/>
      <c r="EV146" s="116"/>
      <c r="EW146" s="116"/>
      <c r="EX146" s="116"/>
      <c r="EY146" s="116"/>
      <c r="EZ146" s="116"/>
      <c r="FA146" s="116"/>
      <c r="FB146" s="116"/>
      <c r="FC146" s="116"/>
      <c r="FD146" s="116"/>
      <c r="FE146" s="116"/>
      <c r="FF146" s="116"/>
      <c r="FG146" s="116"/>
      <c r="FH146" s="116"/>
      <c r="FI146" s="116"/>
      <c r="FJ146" s="116"/>
      <c r="FK146" s="116"/>
      <c r="FL146" s="116"/>
      <c r="FM146" s="116"/>
      <c r="FN146" s="116"/>
      <c r="FO146" s="116"/>
      <c r="FP146" s="116"/>
      <c r="FQ146" s="116"/>
      <c r="FR146" s="116"/>
      <c r="FS146" s="116"/>
      <c r="FT146" s="116"/>
      <c r="FU146" s="116"/>
      <c r="FV146" s="116"/>
      <c r="FW146" s="116"/>
      <c r="FX146" s="116"/>
      <c r="FY146" s="116"/>
      <c r="FZ146" s="116"/>
      <c r="GA146" s="116"/>
      <c r="GB146" s="116"/>
      <c r="GC146" s="116"/>
      <c r="GD146" s="116"/>
      <c r="GE146" s="116"/>
      <c r="GF146" s="116"/>
      <c r="GG146" s="116"/>
      <c r="GH146" s="116"/>
      <c r="GI146" s="116"/>
      <c r="GJ146" s="116"/>
      <c r="GK146" s="116"/>
      <c r="GL146" s="116"/>
      <c r="GM146" s="116"/>
      <c r="GN146" s="116"/>
      <c r="GO146" s="116"/>
      <c r="GP146" s="116"/>
      <c r="GQ146" s="116"/>
      <c r="GR146" s="116"/>
      <c r="GS146" s="116"/>
      <c r="GT146" s="116"/>
      <c r="GU146" s="116"/>
      <c r="GV146" s="116"/>
      <c r="GW146" s="116"/>
      <c r="GX146" s="116"/>
      <c r="GY146" s="116"/>
      <c r="GZ146" s="116"/>
      <c r="HA146" s="116"/>
      <c r="HB146" s="116"/>
      <c r="HC146" s="116"/>
      <c r="HD146" s="116"/>
      <c r="HE146" s="116"/>
      <c r="HF146" s="116"/>
      <c r="HG146" s="116"/>
      <c r="HH146" s="116"/>
      <c r="HI146" s="116"/>
      <c r="HJ146" s="116"/>
      <c r="HK146" s="116"/>
      <c r="HL146" s="116"/>
      <c r="HM146" s="116"/>
      <c r="HN146" s="116"/>
      <c r="HO146" s="116"/>
      <c r="HP146" s="116"/>
      <c r="HQ146" s="116"/>
      <c r="HR146" s="116"/>
      <c r="HS146" s="116"/>
      <c r="HT146" s="116"/>
      <c r="HU146" s="116"/>
      <c r="HV146" s="116"/>
      <c r="HW146" s="116"/>
      <c r="HX146" s="116"/>
      <c r="HY146" s="116"/>
      <c r="HZ146" s="116"/>
      <c r="IA146" s="116"/>
      <c r="IB146" s="116"/>
      <c r="IC146" s="116"/>
      <c r="ID146" s="116"/>
      <c r="IE146" s="116"/>
      <c r="IF146" s="116"/>
      <c r="IG146" s="116"/>
      <c r="IH146" s="116"/>
      <c r="II146" s="116"/>
      <c r="IJ146" s="116"/>
      <c r="IK146" s="116"/>
      <c r="IL146" s="116"/>
      <c r="IM146" s="116"/>
      <c r="IN146" s="116"/>
      <c r="IO146" s="116"/>
      <c r="IP146" s="116"/>
      <c r="IQ146" s="116"/>
      <c r="IR146" s="116"/>
      <c r="IS146" s="116"/>
      <c r="IT146" s="116"/>
      <c r="IU146" s="116"/>
      <c r="IV146" s="116"/>
      <c r="IW146" s="116"/>
    </row>
    <row r="147" spans="1:257" s="134" customFormat="1" ht="22.5" x14ac:dyDescent="0.2">
      <c r="A147" s="159" t="s">
        <v>245</v>
      </c>
      <c r="B147" s="137" t="s">
        <v>189</v>
      </c>
      <c r="C147" s="137" t="s">
        <v>388</v>
      </c>
      <c r="D147" s="138"/>
      <c r="E147" s="14"/>
      <c r="F147" s="15"/>
      <c r="G147" s="15"/>
      <c r="H147" s="16"/>
      <c r="I147" s="14"/>
      <c r="J147" s="15"/>
      <c r="K147" s="15"/>
      <c r="L147" s="16"/>
      <c r="M147" s="14"/>
      <c r="N147" s="15"/>
      <c r="O147" s="15"/>
      <c r="P147" s="16"/>
      <c r="Q147" s="14">
        <v>0</v>
      </c>
      <c r="R147" s="15">
        <v>2</v>
      </c>
      <c r="S147" s="15" t="s">
        <v>51</v>
      </c>
      <c r="T147" s="16">
        <v>2</v>
      </c>
      <c r="U147" s="14"/>
      <c r="V147" s="31"/>
      <c r="W147" s="31"/>
      <c r="X147" s="32"/>
      <c r="Y147" s="33"/>
      <c r="Z147" s="31"/>
      <c r="AA147" s="31"/>
      <c r="AB147" s="42"/>
      <c r="AC147" s="135" t="s">
        <v>91</v>
      </c>
      <c r="AD147" s="85" t="s">
        <v>226</v>
      </c>
      <c r="AE147" s="116"/>
      <c r="AF147" s="116"/>
      <c r="AG147" s="116"/>
      <c r="AH147" s="116"/>
      <c r="AI147" s="116"/>
      <c r="AJ147" s="116"/>
      <c r="AK147" s="116"/>
      <c r="AL147" s="116"/>
      <c r="AM147" s="116"/>
      <c r="AN147" s="116"/>
      <c r="AO147" s="116"/>
      <c r="AP147" s="116"/>
      <c r="AQ147" s="116"/>
      <c r="AR147" s="116"/>
      <c r="AS147" s="116"/>
      <c r="AT147" s="116"/>
      <c r="AU147" s="116"/>
      <c r="AV147" s="116"/>
      <c r="AW147" s="116"/>
      <c r="AX147" s="116"/>
      <c r="AY147" s="116"/>
      <c r="AZ147" s="116"/>
      <c r="BA147" s="116"/>
      <c r="BB147" s="116"/>
      <c r="BC147" s="116"/>
      <c r="BD147" s="116"/>
      <c r="BE147" s="116"/>
      <c r="BF147" s="116"/>
      <c r="BG147" s="116"/>
      <c r="BH147" s="116"/>
      <c r="BI147" s="116"/>
      <c r="BJ147" s="116"/>
      <c r="BK147" s="116"/>
      <c r="BL147" s="116"/>
      <c r="BM147" s="116"/>
      <c r="BN147" s="116"/>
      <c r="BO147" s="116"/>
      <c r="BP147" s="116"/>
      <c r="BQ147" s="116"/>
      <c r="BR147" s="116"/>
      <c r="BS147" s="116"/>
      <c r="BT147" s="116"/>
      <c r="BU147" s="116"/>
      <c r="BV147" s="116"/>
      <c r="BW147" s="116"/>
      <c r="BX147" s="116"/>
      <c r="BY147" s="116"/>
      <c r="BZ147" s="116"/>
      <c r="CA147" s="116"/>
      <c r="CB147" s="116"/>
      <c r="CC147" s="116"/>
      <c r="CD147" s="116"/>
      <c r="CE147" s="116"/>
      <c r="CF147" s="116"/>
      <c r="CG147" s="116"/>
      <c r="CH147" s="116"/>
      <c r="CI147" s="116"/>
      <c r="CJ147" s="116"/>
      <c r="CK147" s="116"/>
      <c r="CL147" s="116"/>
      <c r="CM147" s="116"/>
      <c r="CN147" s="116"/>
      <c r="CO147" s="116"/>
      <c r="CP147" s="116"/>
      <c r="CQ147" s="116"/>
      <c r="CR147" s="116"/>
      <c r="CS147" s="116"/>
      <c r="CT147" s="116"/>
      <c r="CU147" s="116"/>
      <c r="CV147" s="116"/>
      <c r="CW147" s="116"/>
      <c r="CX147" s="116"/>
      <c r="CY147" s="116"/>
      <c r="CZ147" s="116"/>
      <c r="DA147" s="116"/>
      <c r="DB147" s="116"/>
      <c r="DC147" s="116"/>
      <c r="DD147" s="116"/>
      <c r="DE147" s="116"/>
      <c r="DF147" s="116"/>
      <c r="DG147" s="116"/>
      <c r="DH147" s="116"/>
      <c r="DI147" s="116"/>
      <c r="DJ147" s="116"/>
      <c r="DK147" s="116"/>
      <c r="DL147" s="116"/>
      <c r="DM147" s="116"/>
      <c r="DN147" s="116"/>
      <c r="DO147" s="116"/>
      <c r="DP147" s="116"/>
      <c r="DQ147" s="116"/>
      <c r="DR147" s="116"/>
      <c r="DS147" s="116"/>
      <c r="DT147" s="116"/>
      <c r="DU147" s="116"/>
      <c r="DV147" s="116"/>
      <c r="DW147" s="116"/>
      <c r="DX147" s="116"/>
      <c r="DY147" s="116"/>
      <c r="DZ147" s="116"/>
      <c r="EA147" s="116"/>
      <c r="EB147" s="116"/>
      <c r="EC147" s="116"/>
      <c r="ED147" s="116"/>
      <c r="EE147" s="116"/>
      <c r="EF147" s="116"/>
      <c r="EG147" s="116"/>
      <c r="EH147" s="116"/>
      <c r="EI147" s="116"/>
      <c r="EJ147" s="116"/>
      <c r="EK147" s="116"/>
      <c r="EL147" s="116"/>
      <c r="EM147" s="116"/>
      <c r="EN147" s="116"/>
      <c r="EO147" s="116"/>
      <c r="EP147" s="116"/>
      <c r="EQ147" s="116"/>
      <c r="ER147" s="116"/>
      <c r="ES147" s="116"/>
      <c r="ET147" s="116"/>
      <c r="EU147" s="116"/>
      <c r="EV147" s="116"/>
      <c r="EW147" s="116"/>
      <c r="EX147" s="116"/>
      <c r="EY147" s="116"/>
      <c r="EZ147" s="116"/>
      <c r="FA147" s="116"/>
      <c r="FB147" s="116"/>
      <c r="FC147" s="116"/>
      <c r="FD147" s="116"/>
      <c r="FE147" s="116"/>
      <c r="FF147" s="116"/>
      <c r="FG147" s="116"/>
      <c r="FH147" s="116"/>
      <c r="FI147" s="116"/>
      <c r="FJ147" s="116"/>
      <c r="FK147" s="116"/>
      <c r="FL147" s="116"/>
      <c r="FM147" s="116"/>
      <c r="FN147" s="116"/>
      <c r="FO147" s="116"/>
      <c r="FP147" s="116"/>
      <c r="FQ147" s="116"/>
      <c r="FR147" s="116"/>
      <c r="FS147" s="116"/>
      <c r="FT147" s="116"/>
      <c r="FU147" s="116"/>
      <c r="FV147" s="116"/>
      <c r="FW147" s="116"/>
      <c r="FX147" s="116"/>
      <c r="FY147" s="116"/>
      <c r="FZ147" s="116"/>
      <c r="GA147" s="116"/>
      <c r="GB147" s="116"/>
      <c r="GC147" s="116"/>
      <c r="GD147" s="116"/>
      <c r="GE147" s="116"/>
      <c r="GF147" s="116"/>
      <c r="GG147" s="116"/>
      <c r="GH147" s="116"/>
      <c r="GI147" s="116"/>
      <c r="GJ147" s="116"/>
      <c r="GK147" s="116"/>
      <c r="GL147" s="116"/>
      <c r="GM147" s="116"/>
      <c r="GN147" s="116"/>
      <c r="GO147" s="116"/>
      <c r="GP147" s="116"/>
      <c r="GQ147" s="116"/>
      <c r="GR147" s="116"/>
      <c r="GS147" s="116"/>
      <c r="GT147" s="116"/>
      <c r="GU147" s="116"/>
      <c r="GV147" s="116"/>
      <c r="GW147" s="116"/>
      <c r="GX147" s="116"/>
      <c r="GY147" s="116"/>
      <c r="GZ147" s="116"/>
      <c r="HA147" s="116"/>
      <c r="HB147" s="116"/>
      <c r="HC147" s="116"/>
      <c r="HD147" s="116"/>
      <c r="HE147" s="116"/>
      <c r="HF147" s="116"/>
      <c r="HG147" s="116"/>
      <c r="HH147" s="116"/>
      <c r="HI147" s="116"/>
      <c r="HJ147" s="116"/>
      <c r="HK147" s="116"/>
      <c r="HL147" s="116"/>
      <c r="HM147" s="116"/>
      <c r="HN147" s="116"/>
      <c r="HO147" s="116"/>
      <c r="HP147" s="116"/>
      <c r="HQ147" s="116"/>
      <c r="HR147" s="116"/>
      <c r="HS147" s="116"/>
      <c r="HT147" s="116"/>
      <c r="HU147" s="116"/>
      <c r="HV147" s="116"/>
      <c r="HW147" s="116"/>
      <c r="HX147" s="116"/>
      <c r="HY147" s="116"/>
      <c r="HZ147" s="116"/>
      <c r="IA147" s="116"/>
      <c r="IB147" s="116"/>
      <c r="IC147" s="116"/>
      <c r="ID147" s="116"/>
      <c r="IE147" s="116"/>
      <c r="IF147" s="116"/>
      <c r="IG147" s="116"/>
      <c r="IH147" s="116"/>
      <c r="II147" s="116"/>
      <c r="IJ147" s="116"/>
      <c r="IK147" s="116"/>
      <c r="IL147" s="116"/>
      <c r="IM147" s="116"/>
      <c r="IN147" s="116"/>
      <c r="IO147" s="116"/>
      <c r="IP147" s="116"/>
      <c r="IQ147" s="116"/>
      <c r="IR147" s="116"/>
      <c r="IS147" s="116"/>
      <c r="IT147" s="116"/>
      <c r="IU147" s="116"/>
      <c r="IV147" s="116"/>
      <c r="IW147" s="116"/>
    </row>
    <row r="148" spans="1:257" s="134" customFormat="1" x14ac:dyDescent="0.2">
      <c r="A148" s="159" t="s">
        <v>246</v>
      </c>
      <c r="B148" s="137" t="s">
        <v>155</v>
      </c>
      <c r="C148" s="137" t="s">
        <v>387</v>
      </c>
      <c r="D148" s="138"/>
      <c r="E148" s="14"/>
      <c r="F148" s="15"/>
      <c r="G148" s="15"/>
      <c r="H148" s="16"/>
      <c r="I148" s="14"/>
      <c r="J148" s="15"/>
      <c r="K148" s="15"/>
      <c r="L148" s="16"/>
      <c r="M148" s="14"/>
      <c r="N148" s="15"/>
      <c r="O148" s="15"/>
      <c r="P148" s="16"/>
      <c r="Q148" s="14"/>
      <c r="R148" s="15"/>
      <c r="S148" s="15"/>
      <c r="T148" s="16"/>
      <c r="U148" s="14"/>
      <c r="V148" s="31"/>
      <c r="W148" s="31"/>
      <c r="X148" s="32"/>
      <c r="Y148" s="33">
        <v>0</v>
      </c>
      <c r="Z148" s="31">
        <v>4</v>
      </c>
      <c r="AA148" s="31" t="s">
        <v>51</v>
      </c>
      <c r="AB148" s="42">
        <v>2</v>
      </c>
      <c r="AC148" s="135" t="s">
        <v>70</v>
      </c>
      <c r="AD148" s="85" t="s">
        <v>183</v>
      </c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  <c r="BN148" s="116"/>
      <c r="BO148" s="116"/>
      <c r="BP148" s="116"/>
      <c r="BQ148" s="116"/>
      <c r="BR148" s="116"/>
      <c r="BS148" s="116"/>
      <c r="BT148" s="116"/>
      <c r="BU148" s="116"/>
      <c r="BV148" s="116"/>
      <c r="BW148" s="116"/>
      <c r="BX148" s="116"/>
      <c r="BY148" s="116"/>
      <c r="BZ148" s="116"/>
      <c r="CA148" s="116"/>
      <c r="CB148" s="116"/>
      <c r="CC148" s="116"/>
      <c r="CD148" s="116"/>
      <c r="CE148" s="116"/>
      <c r="CF148" s="116"/>
      <c r="CG148" s="116"/>
      <c r="CH148" s="116"/>
      <c r="CI148" s="116"/>
      <c r="CJ148" s="116"/>
      <c r="CK148" s="116"/>
      <c r="CL148" s="116"/>
      <c r="CM148" s="116"/>
      <c r="CN148" s="116"/>
      <c r="CO148" s="116"/>
      <c r="CP148" s="116"/>
      <c r="CQ148" s="116"/>
      <c r="CR148" s="116"/>
      <c r="CS148" s="116"/>
      <c r="CT148" s="116"/>
      <c r="CU148" s="116"/>
      <c r="CV148" s="116"/>
      <c r="CW148" s="116"/>
      <c r="CX148" s="116"/>
      <c r="CY148" s="116"/>
      <c r="CZ148" s="116"/>
      <c r="DA148" s="116"/>
      <c r="DB148" s="116"/>
      <c r="DC148" s="116"/>
      <c r="DD148" s="116"/>
      <c r="DE148" s="116"/>
      <c r="DF148" s="116"/>
      <c r="DG148" s="116"/>
      <c r="DH148" s="116"/>
      <c r="DI148" s="116"/>
      <c r="DJ148" s="116"/>
      <c r="DK148" s="116"/>
      <c r="DL148" s="116"/>
      <c r="DM148" s="116"/>
      <c r="DN148" s="116"/>
      <c r="DO148" s="116"/>
      <c r="DP148" s="116"/>
      <c r="DQ148" s="116"/>
      <c r="DR148" s="116"/>
      <c r="DS148" s="116"/>
      <c r="DT148" s="116"/>
      <c r="DU148" s="116"/>
      <c r="DV148" s="116"/>
      <c r="DW148" s="116"/>
      <c r="DX148" s="116"/>
      <c r="DY148" s="116"/>
      <c r="DZ148" s="116"/>
      <c r="EA148" s="116"/>
      <c r="EB148" s="116"/>
      <c r="EC148" s="116"/>
      <c r="ED148" s="116"/>
      <c r="EE148" s="116"/>
      <c r="EF148" s="116"/>
      <c r="EG148" s="116"/>
      <c r="EH148" s="116"/>
      <c r="EI148" s="116"/>
      <c r="EJ148" s="116"/>
      <c r="EK148" s="116"/>
      <c r="EL148" s="116"/>
      <c r="EM148" s="116"/>
      <c r="EN148" s="116"/>
      <c r="EO148" s="116"/>
      <c r="EP148" s="116"/>
      <c r="EQ148" s="116"/>
      <c r="ER148" s="116"/>
      <c r="ES148" s="116"/>
      <c r="ET148" s="116"/>
      <c r="EU148" s="116"/>
      <c r="EV148" s="116"/>
      <c r="EW148" s="116"/>
      <c r="EX148" s="116"/>
      <c r="EY148" s="116"/>
      <c r="EZ148" s="116"/>
      <c r="FA148" s="116"/>
      <c r="FB148" s="116"/>
      <c r="FC148" s="116"/>
      <c r="FD148" s="116"/>
      <c r="FE148" s="116"/>
      <c r="FF148" s="116"/>
      <c r="FG148" s="116"/>
      <c r="FH148" s="116"/>
      <c r="FI148" s="116"/>
      <c r="FJ148" s="116"/>
      <c r="FK148" s="116"/>
      <c r="FL148" s="116"/>
      <c r="FM148" s="116"/>
      <c r="FN148" s="116"/>
      <c r="FO148" s="116"/>
      <c r="FP148" s="116"/>
      <c r="FQ148" s="116"/>
      <c r="FR148" s="116"/>
      <c r="FS148" s="116"/>
      <c r="FT148" s="116"/>
      <c r="FU148" s="116"/>
      <c r="FV148" s="116"/>
      <c r="FW148" s="116"/>
      <c r="FX148" s="116"/>
      <c r="FY148" s="116"/>
      <c r="FZ148" s="116"/>
      <c r="GA148" s="116"/>
      <c r="GB148" s="116"/>
      <c r="GC148" s="116"/>
      <c r="GD148" s="116"/>
      <c r="GE148" s="116"/>
      <c r="GF148" s="116"/>
      <c r="GG148" s="116"/>
      <c r="GH148" s="116"/>
      <c r="GI148" s="116"/>
      <c r="GJ148" s="116"/>
      <c r="GK148" s="116"/>
      <c r="GL148" s="116"/>
      <c r="GM148" s="116"/>
      <c r="GN148" s="116"/>
      <c r="GO148" s="116"/>
      <c r="GP148" s="116"/>
      <c r="GQ148" s="116"/>
      <c r="GR148" s="116"/>
      <c r="GS148" s="116"/>
      <c r="GT148" s="116"/>
      <c r="GU148" s="116"/>
      <c r="GV148" s="116"/>
      <c r="GW148" s="116"/>
      <c r="GX148" s="116"/>
      <c r="GY148" s="116"/>
      <c r="GZ148" s="116"/>
      <c r="HA148" s="116"/>
      <c r="HB148" s="116"/>
      <c r="HC148" s="116"/>
      <c r="HD148" s="116"/>
      <c r="HE148" s="116"/>
      <c r="HF148" s="116"/>
      <c r="HG148" s="116"/>
      <c r="HH148" s="116"/>
      <c r="HI148" s="116"/>
      <c r="HJ148" s="116"/>
      <c r="HK148" s="116"/>
      <c r="HL148" s="116"/>
      <c r="HM148" s="116"/>
      <c r="HN148" s="116"/>
      <c r="HO148" s="116"/>
      <c r="HP148" s="116"/>
      <c r="HQ148" s="116"/>
      <c r="HR148" s="116"/>
      <c r="HS148" s="116"/>
      <c r="HT148" s="116"/>
      <c r="HU148" s="116"/>
      <c r="HV148" s="116"/>
      <c r="HW148" s="116"/>
      <c r="HX148" s="116"/>
      <c r="HY148" s="116"/>
      <c r="HZ148" s="116"/>
      <c r="IA148" s="116"/>
      <c r="IB148" s="116"/>
      <c r="IC148" s="116"/>
      <c r="ID148" s="116"/>
      <c r="IE148" s="116"/>
      <c r="IF148" s="116"/>
      <c r="IG148" s="116"/>
      <c r="IH148" s="116"/>
      <c r="II148" s="116"/>
      <c r="IJ148" s="116"/>
      <c r="IK148" s="116"/>
      <c r="IL148" s="116"/>
      <c r="IM148" s="116"/>
      <c r="IN148" s="116"/>
      <c r="IO148" s="116"/>
      <c r="IP148" s="116"/>
      <c r="IQ148" s="116"/>
      <c r="IR148" s="116"/>
      <c r="IS148" s="116"/>
      <c r="IT148" s="116"/>
      <c r="IU148" s="116"/>
      <c r="IV148" s="116"/>
      <c r="IW148" s="116"/>
    </row>
    <row r="149" spans="1:257" s="134" customFormat="1" x14ac:dyDescent="0.2">
      <c r="A149" s="159" t="s">
        <v>251</v>
      </c>
      <c r="B149" s="137" t="s">
        <v>50</v>
      </c>
      <c r="C149" s="137" t="s">
        <v>386</v>
      </c>
      <c r="D149" s="138" t="s">
        <v>86</v>
      </c>
      <c r="E149" s="14"/>
      <c r="F149" s="15"/>
      <c r="G149" s="15"/>
      <c r="H149" s="16"/>
      <c r="I149" s="14"/>
      <c r="J149" s="15"/>
      <c r="K149" s="15"/>
      <c r="L149" s="16"/>
      <c r="M149" s="14"/>
      <c r="N149" s="15"/>
      <c r="O149" s="15"/>
      <c r="P149" s="16"/>
      <c r="Q149" s="14"/>
      <c r="R149" s="15"/>
      <c r="S149" s="15"/>
      <c r="T149" s="16"/>
      <c r="U149" s="14">
        <v>0</v>
      </c>
      <c r="V149" s="31">
        <v>2</v>
      </c>
      <c r="W149" s="31" t="s">
        <v>51</v>
      </c>
      <c r="X149" s="32">
        <v>2</v>
      </c>
      <c r="Y149" s="33"/>
      <c r="Z149" s="31"/>
      <c r="AA149" s="31"/>
      <c r="AB149" s="42"/>
      <c r="AC149" s="135" t="s">
        <v>69</v>
      </c>
      <c r="AD149" s="85" t="s">
        <v>184</v>
      </c>
      <c r="AE149" s="116"/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/>
      <c r="BA149" s="116"/>
      <c r="BB149" s="116"/>
      <c r="BC149" s="116"/>
      <c r="BD149" s="116"/>
      <c r="BE149" s="116"/>
      <c r="BF149" s="116"/>
      <c r="BG149" s="116"/>
      <c r="BH149" s="116"/>
      <c r="BI149" s="116"/>
      <c r="BJ149" s="116"/>
      <c r="BK149" s="116"/>
      <c r="BL149" s="116"/>
      <c r="BM149" s="116"/>
      <c r="BN149" s="116"/>
      <c r="BO149" s="116"/>
      <c r="BP149" s="116"/>
      <c r="BQ149" s="116"/>
      <c r="BR149" s="116"/>
      <c r="BS149" s="116"/>
      <c r="BT149" s="116"/>
      <c r="BU149" s="116"/>
      <c r="BV149" s="116"/>
      <c r="BW149" s="116"/>
      <c r="BX149" s="116"/>
      <c r="BY149" s="116"/>
      <c r="BZ149" s="116"/>
      <c r="CA149" s="116"/>
      <c r="CB149" s="116"/>
      <c r="CC149" s="116"/>
      <c r="CD149" s="116"/>
      <c r="CE149" s="116"/>
      <c r="CF149" s="116"/>
      <c r="CG149" s="116"/>
      <c r="CH149" s="116"/>
      <c r="CI149" s="116"/>
      <c r="CJ149" s="116"/>
      <c r="CK149" s="116"/>
      <c r="CL149" s="116"/>
      <c r="CM149" s="116"/>
      <c r="CN149" s="116"/>
      <c r="CO149" s="116"/>
      <c r="CP149" s="116"/>
      <c r="CQ149" s="116"/>
      <c r="CR149" s="116"/>
      <c r="CS149" s="116"/>
      <c r="CT149" s="116"/>
      <c r="CU149" s="116"/>
      <c r="CV149" s="116"/>
      <c r="CW149" s="116"/>
      <c r="CX149" s="116"/>
      <c r="CY149" s="116"/>
      <c r="CZ149" s="116"/>
      <c r="DA149" s="116"/>
      <c r="DB149" s="116"/>
      <c r="DC149" s="116"/>
      <c r="DD149" s="116"/>
      <c r="DE149" s="116"/>
      <c r="DF149" s="116"/>
      <c r="DG149" s="116"/>
      <c r="DH149" s="116"/>
      <c r="DI149" s="116"/>
      <c r="DJ149" s="116"/>
      <c r="DK149" s="116"/>
      <c r="DL149" s="116"/>
      <c r="DM149" s="116"/>
      <c r="DN149" s="116"/>
      <c r="DO149" s="116"/>
      <c r="DP149" s="116"/>
      <c r="DQ149" s="116"/>
      <c r="DR149" s="116"/>
      <c r="DS149" s="116"/>
      <c r="DT149" s="116"/>
      <c r="DU149" s="116"/>
      <c r="DV149" s="116"/>
      <c r="DW149" s="116"/>
      <c r="DX149" s="116"/>
      <c r="DY149" s="116"/>
      <c r="DZ149" s="116"/>
      <c r="EA149" s="116"/>
      <c r="EB149" s="116"/>
      <c r="EC149" s="116"/>
      <c r="ED149" s="116"/>
      <c r="EE149" s="116"/>
      <c r="EF149" s="116"/>
      <c r="EG149" s="116"/>
      <c r="EH149" s="116"/>
      <c r="EI149" s="116"/>
      <c r="EJ149" s="116"/>
      <c r="EK149" s="116"/>
      <c r="EL149" s="116"/>
      <c r="EM149" s="116"/>
      <c r="EN149" s="116"/>
      <c r="EO149" s="116"/>
      <c r="EP149" s="116"/>
      <c r="EQ149" s="116"/>
      <c r="ER149" s="116"/>
      <c r="ES149" s="116"/>
      <c r="ET149" s="116"/>
      <c r="EU149" s="116"/>
      <c r="EV149" s="116"/>
      <c r="EW149" s="116"/>
      <c r="EX149" s="116"/>
      <c r="EY149" s="116"/>
      <c r="EZ149" s="116"/>
      <c r="FA149" s="116"/>
      <c r="FB149" s="116"/>
      <c r="FC149" s="116"/>
      <c r="FD149" s="116"/>
      <c r="FE149" s="116"/>
      <c r="FF149" s="116"/>
      <c r="FG149" s="116"/>
      <c r="FH149" s="116"/>
      <c r="FI149" s="116"/>
      <c r="FJ149" s="116"/>
      <c r="FK149" s="116"/>
      <c r="FL149" s="116"/>
      <c r="FM149" s="116"/>
      <c r="FN149" s="116"/>
      <c r="FO149" s="116"/>
      <c r="FP149" s="116"/>
      <c r="FQ149" s="116"/>
      <c r="FR149" s="116"/>
      <c r="FS149" s="116"/>
      <c r="FT149" s="116"/>
      <c r="FU149" s="116"/>
      <c r="FV149" s="116"/>
      <c r="FW149" s="116"/>
      <c r="FX149" s="116"/>
      <c r="FY149" s="116"/>
      <c r="FZ149" s="116"/>
      <c r="GA149" s="116"/>
      <c r="GB149" s="116"/>
      <c r="GC149" s="116"/>
      <c r="GD149" s="116"/>
      <c r="GE149" s="116"/>
      <c r="GF149" s="116"/>
      <c r="GG149" s="116"/>
      <c r="GH149" s="116"/>
      <c r="GI149" s="116"/>
      <c r="GJ149" s="116"/>
      <c r="GK149" s="116"/>
      <c r="GL149" s="116"/>
      <c r="GM149" s="116"/>
      <c r="GN149" s="116"/>
      <c r="GO149" s="116"/>
      <c r="GP149" s="116"/>
      <c r="GQ149" s="116"/>
      <c r="GR149" s="116"/>
      <c r="GS149" s="116"/>
      <c r="GT149" s="116"/>
      <c r="GU149" s="116"/>
      <c r="GV149" s="116"/>
      <c r="GW149" s="116"/>
      <c r="GX149" s="116"/>
      <c r="GY149" s="116"/>
      <c r="GZ149" s="116"/>
      <c r="HA149" s="116"/>
      <c r="HB149" s="116"/>
      <c r="HC149" s="116"/>
      <c r="HD149" s="116"/>
      <c r="HE149" s="116"/>
      <c r="HF149" s="116"/>
      <c r="HG149" s="116"/>
      <c r="HH149" s="116"/>
      <c r="HI149" s="116"/>
      <c r="HJ149" s="116"/>
      <c r="HK149" s="116"/>
      <c r="HL149" s="116"/>
      <c r="HM149" s="116"/>
      <c r="HN149" s="116"/>
      <c r="HO149" s="116"/>
      <c r="HP149" s="116"/>
      <c r="HQ149" s="116"/>
      <c r="HR149" s="116"/>
      <c r="HS149" s="116"/>
      <c r="HT149" s="116"/>
      <c r="HU149" s="116"/>
      <c r="HV149" s="116"/>
      <c r="HW149" s="116"/>
      <c r="HX149" s="116"/>
      <c r="HY149" s="116"/>
      <c r="HZ149" s="116"/>
      <c r="IA149" s="116"/>
      <c r="IB149" s="116"/>
      <c r="IC149" s="116"/>
      <c r="ID149" s="116"/>
      <c r="IE149" s="116"/>
      <c r="IF149" s="116"/>
      <c r="IG149" s="116"/>
      <c r="IH149" s="116"/>
      <c r="II149" s="116"/>
      <c r="IJ149" s="116"/>
      <c r="IK149" s="116"/>
      <c r="IL149" s="116"/>
      <c r="IM149" s="116"/>
      <c r="IN149" s="116"/>
      <c r="IO149" s="116"/>
      <c r="IP149" s="116"/>
      <c r="IQ149" s="116"/>
      <c r="IR149" s="116"/>
      <c r="IS149" s="116"/>
      <c r="IT149" s="116"/>
      <c r="IU149" s="116"/>
      <c r="IV149" s="116"/>
      <c r="IW149" s="116"/>
    </row>
    <row r="150" spans="1:257" s="134" customFormat="1" x14ac:dyDescent="0.2">
      <c r="A150" s="159" t="s">
        <v>247</v>
      </c>
      <c r="B150" s="137" t="s">
        <v>154</v>
      </c>
      <c r="C150" s="137" t="s">
        <v>385</v>
      </c>
      <c r="D150" s="138"/>
      <c r="E150" s="14"/>
      <c r="F150" s="15"/>
      <c r="G150" s="15"/>
      <c r="H150" s="16"/>
      <c r="I150" s="14"/>
      <c r="J150" s="15"/>
      <c r="K150" s="15"/>
      <c r="L150" s="16"/>
      <c r="M150" s="14"/>
      <c r="N150" s="15"/>
      <c r="O150" s="15"/>
      <c r="P150" s="16"/>
      <c r="Q150" s="14"/>
      <c r="R150" s="15"/>
      <c r="S150" s="15"/>
      <c r="T150" s="16"/>
      <c r="U150" s="14">
        <v>0</v>
      </c>
      <c r="V150" s="31">
        <v>4</v>
      </c>
      <c r="W150" s="31" t="s">
        <v>51</v>
      </c>
      <c r="X150" s="32">
        <v>2</v>
      </c>
      <c r="Y150" s="33"/>
      <c r="Z150" s="31"/>
      <c r="AA150" s="31"/>
      <c r="AB150" s="42"/>
      <c r="AC150" s="135" t="s">
        <v>70</v>
      </c>
      <c r="AD150" s="85" t="s">
        <v>183</v>
      </c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BS150" s="116"/>
      <c r="BT150" s="116"/>
      <c r="BU150" s="116"/>
      <c r="BV150" s="116"/>
      <c r="BW150" s="116"/>
      <c r="BX150" s="116"/>
      <c r="BY150" s="116"/>
      <c r="BZ150" s="116"/>
      <c r="CA150" s="116"/>
      <c r="CB150" s="116"/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6"/>
      <c r="DT150" s="116"/>
      <c r="DU150" s="116"/>
      <c r="DV150" s="116"/>
      <c r="DW150" s="116"/>
      <c r="DX150" s="116"/>
      <c r="DY150" s="116"/>
      <c r="DZ150" s="116"/>
      <c r="EA150" s="116"/>
      <c r="EB150" s="116"/>
      <c r="EC150" s="116"/>
      <c r="ED150" s="116"/>
      <c r="EE150" s="116"/>
      <c r="EF150" s="116"/>
      <c r="EG150" s="116"/>
      <c r="EH150" s="116"/>
      <c r="EI150" s="116"/>
      <c r="EJ150" s="116"/>
      <c r="EK150" s="116"/>
      <c r="EL150" s="116"/>
      <c r="EM150" s="116"/>
      <c r="EN150" s="116"/>
      <c r="EO150" s="116"/>
      <c r="EP150" s="116"/>
      <c r="EQ150" s="116"/>
      <c r="ER150" s="116"/>
      <c r="ES150" s="116"/>
      <c r="ET150" s="116"/>
      <c r="EU150" s="116"/>
      <c r="EV150" s="116"/>
      <c r="EW150" s="116"/>
      <c r="EX150" s="116"/>
      <c r="EY150" s="116"/>
      <c r="EZ150" s="116"/>
      <c r="FA150" s="116"/>
      <c r="FB150" s="116"/>
      <c r="FC150" s="116"/>
      <c r="FD150" s="116"/>
      <c r="FE150" s="116"/>
      <c r="FF150" s="116"/>
      <c r="FG150" s="116"/>
      <c r="FH150" s="116"/>
      <c r="FI150" s="116"/>
      <c r="FJ150" s="116"/>
      <c r="FK150" s="116"/>
      <c r="FL150" s="116"/>
      <c r="FM150" s="116"/>
      <c r="FN150" s="116"/>
      <c r="FO150" s="116"/>
      <c r="FP150" s="116"/>
      <c r="FQ150" s="116"/>
      <c r="FR150" s="116"/>
      <c r="FS150" s="116"/>
      <c r="FT150" s="116"/>
      <c r="FU150" s="116"/>
      <c r="FV150" s="116"/>
      <c r="FW150" s="116"/>
      <c r="FX150" s="116"/>
      <c r="FY150" s="116"/>
      <c r="FZ150" s="116"/>
      <c r="GA150" s="116"/>
      <c r="GB150" s="116"/>
      <c r="GC150" s="116"/>
      <c r="GD150" s="116"/>
      <c r="GE150" s="116"/>
      <c r="GF150" s="116"/>
      <c r="GG150" s="116"/>
      <c r="GH150" s="116"/>
      <c r="GI150" s="116"/>
      <c r="GJ150" s="116"/>
      <c r="GK150" s="116"/>
      <c r="GL150" s="116"/>
      <c r="GM150" s="116"/>
      <c r="GN150" s="116"/>
      <c r="GO150" s="116"/>
      <c r="GP150" s="116"/>
      <c r="GQ150" s="116"/>
      <c r="GR150" s="116"/>
      <c r="GS150" s="116"/>
      <c r="GT150" s="116"/>
      <c r="GU150" s="116"/>
      <c r="GV150" s="116"/>
      <c r="GW150" s="116"/>
      <c r="GX150" s="116"/>
      <c r="GY150" s="116"/>
      <c r="GZ150" s="116"/>
      <c r="HA150" s="116"/>
      <c r="HB150" s="116"/>
      <c r="HC150" s="116"/>
      <c r="HD150" s="116"/>
      <c r="HE150" s="116"/>
      <c r="HF150" s="116"/>
      <c r="HG150" s="116"/>
      <c r="HH150" s="116"/>
      <c r="HI150" s="116"/>
      <c r="HJ150" s="116"/>
      <c r="HK150" s="116"/>
      <c r="HL150" s="116"/>
      <c r="HM150" s="116"/>
      <c r="HN150" s="116"/>
      <c r="HO150" s="116"/>
      <c r="HP150" s="116"/>
      <c r="HQ150" s="116"/>
      <c r="HR150" s="116"/>
      <c r="HS150" s="116"/>
      <c r="HT150" s="116"/>
      <c r="HU150" s="116"/>
      <c r="HV150" s="116"/>
      <c r="HW150" s="116"/>
      <c r="HX150" s="116"/>
      <c r="HY150" s="116"/>
      <c r="HZ150" s="116"/>
      <c r="IA150" s="116"/>
      <c r="IB150" s="116"/>
      <c r="IC150" s="116"/>
      <c r="ID150" s="116"/>
      <c r="IE150" s="116"/>
      <c r="IF150" s="116"/>
      <c r="IG150" s="116"/>
      <c r="IH150" s="116"/>
      <c r="II150" s="116"/>
      <c r="IJ150" s="116"/>
      <c r="IK150" s="116"/>
      <c r="IL150" s="116"/>
      <c r="IM150" s="116"/>
      <c r="IN150" s="116"/>
      <c r="IO150" s="116"/>
      <c r="IP150" s="116"/>
      <c r="IQ150" s="116"/>
      <c r="IR150" s="116"/>
      <c r="IS150" s="116"/>
      <c r="IT150" s="116"/>
      <c r="IU150" s="116"/>
      <c r="IV150" s="116"/>
      <c r="IW150" s="116"/>
    </row>
    <row r="151" spans="1:257" s="134" customFormat="1" x14ac:dyDescent="0.2">
      <c r="A151" s="159" t="s">
        <v>248</v>
      </c>
      <c r="B151" s="137" t="s">
        <v>148</v>
      </c>
      <c r="C151" s="137" t="s">
        <v>440</v>
      </c>
      <c r="D151" s="138"/>
      <c r="E151" s="14"/>
      <c r="F151" s="15"/>
      <c r="G151" s="15"/>
      <c r="H151" s="16"/>
      <c r="I151" s="14"/>
      <c r="J151" s="15"/>
      <c r="K151" s="15"/>
      <c r="L151" s="16"/>
      <c r="M151" s="14"/>
      <c r="N151" s="15"/>
      <c r="O151" s="15"/>
      <c r="P151" s="16"/>
      <c r="Q151" s="14"/>
      <c r="R151" s="15"/>
      <c r="S151" s="15"/>
      <c r="T151" s="16"/>
      <c r="U151" s="14"/>
      <c r="V151" s="31"/>
      <c r="W151" s="31"/>
      <c r="X151" s="32"/>
      <c r="Y151" s="33">
        <v>0</v>
      </c>
      <c r="Z151" s="31">
        <v>2</v>
      </c>
      <c r="AA151" s="31" t="s">
        <v>51</v>
      </c>
      <c r="AB151" s="42">
        <v>2</v>
      </c>
      <c r="AC151" s="135" t="s">
        <v>70</v>
      </c>
      <c r="AD151" s="85" t="s">
        <v>209</v>
      </c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  <c r="BN151" s="116"/>
      <c r="BO151" s="116"/>
      <c r="BP151" s="116"/>
      <c r="BQ151" s="116"/>
      <c r="BR151" s="116"/>
      <c r="BS151" s="116"/>
      <c r="BT151" s="116"/>
      <c r="BU151" s="116"/>
      <c r="BV151" s="116"/>
      <c r="BW151" s="116"/>
      <c r="BX151" s="116"/>
      <c r="BY151" s="116"/>
      <c r="BZ151" s="116"/>
      <c r="CA151" s="116"/>
      <c r="CB151" s="116"/>
      <c r="CC151" s="116"/>
      <c r="CD151" s="116"/>
      <c r="CE151" s="116"/>
      <c r="CF151" s="116"/>
      <c r="CG151" s="116"/>
      <c r="CH151" s="116"/>
      <c r="CI151" s="116"/>
      <c r="CJ151" s="116"/>
      <c r="CK151" s="116"/>
      <c r="CL151" s="116"/>
      <c r="CM151" s="116"/>
      <c r="CN151" s="116"/>
      <c r="CO151" s="116"/>
      <c r="CP151" s="116"/>
      <c r="CQ151" s="116"/>
      <c r="CR151" s="116"/>
      <c r="CS151" s="116"/>
      <c r="CT151" s="116"/>
      <c r="CU151" s="116"/>
      <c r="CV151" s="116"/>
      <c r="CW151" s="116"/>
      <c r="CX151" s="116"/>
      <c r="CY151" s="116"/>
      <c r="CZ151" s="116"/>
      <c r="DA151" s="116"/>
      <c r="DB151" s="116"/>
      <c r="DC151" s="116"/>
      <c r="DD151" s="116"/>
      <c r="DE151" s="116"/>
      <c r="DF151" s="116"/>
      <c r="DG151" s="116"/>
      <c r="DH151" s="116"/>
      <c r="DI151" s="116"/>
      <c r="DJ151" s="116"/>
      <c r="DK151" s="116"/>
      <c r="DL151" s="116"/>
      <c r="DM151" s="116"/>
      <c r="DN151" s="116"/>
      <c r="DO151" s="116"/>
      <c r="DP151" s="116"/>
      <c r="DQ151" s="116"/>
      <c r="DR151" s="116"/>
      <c r="DS151" s="116"/>
      <c r="DT151" s="116"/>
      <c r="DU151" s="116"/>
      <c r="DV151" s="116"/>
      <c r="DW151" s="116"/>
      <c r="DX151" s="116"/>
      <c r="DY151" s="116"/>
      <c r="DZ151" s="116"/>
      <c r="EA151" s="116"/>
      <c r="EB151" s="116"/>
      <c r="EC151" s="116"/>
      <c r="ED151" s="116"/>
      <c r="EE151" s="116"/>
      <c r="EF151" s="116"/>
      <c r="EG151" s="116"/>
      <c r="EH151" s="116"/>
      <c r="EI151" s="116"/>
      <c r="EJ151" s="116"/>
      <c r="EK151" s="116"/>
      <c r="EL151" s="116"/>
      <c r="EM151" s="116"/>
      <c r="EN151" s="116"/>
      <c r="EO151" s="116"/>
      <c r="EP151" s="116"/>
      <c r="EQ151" s="116"/>
      <c r="ER151" s="116"/>
      <c r="ES151" s="116"/>
      <c r="ET151" s="116"/>
      <c r="EU151" s="116"/>
      <c r="EV151" s="116"/>
      <c r="EW151" s="116"/>
      <c r="EX151" s="116"/>
      <c r="EY151" s="116"/>
      <c r="EZ151" s="116"/>
      <c r="FA151" s="116"/>
      <c r="FB151" s="116"/>
      <c r="FC151" s="116"/>
      <c r="FD151" s="116"/>
      <c r="FE151" s="116"/>
      <c r="FF151" s="116"/>
      <c r="FG151" s="116"/>
      <c r="FH151" s="116"/>
      <c r="FI151" s="116"/>
      <c r="FJ151" s="116"/>
      <c r="FK151" s="116"/>
      <c r="FL151" s="116"/>
      <c r="FM151" s="116"/>
      <c r="FN151" s="116"/>
      <c r="FO151" s="116"/>
      <c r="FP151" s="116"/>
      <c r="FQ151" s="116"/>
      <c r="FR151" s="116"/>
      <c r="FS151" s="116"/>
      <c r="FT151" s="116"/>
      <c r="FU151" s="116"/>
      <c r="FV151" s="116"/>
      <c r="FW151" s="116"/>
      <c r="FX151" s="116"/>
      <c r="FY151" s="116"/>
      <c r="FZ151" s="116"/>
      <c r="GA151" s="116"/>
      <c r="GB151" s="116"/>
      <c r="GC151" s="116"/>
      <c r="GD151" s="116"/>
      <c r="GE151" s="116"/>
      <c r="GF151" s="116"/>
      <c r="GG151" s="116"/>
      <c r="GH151" s="116"/>
      <c r="GI151" s="116"/>
      <c r="GJ151" s="116"/>
      <c r="GK151" s="116"/>
      <c r="GL151" s="116"/>
      <c r="GM151" s="116"/>
      <c r="GN151" s="116"/>
      <c r="GO151" s="116"/>
      <c r="GP151" s="116"/>
      <c r="GQ151" s="116"/>
      <c r="GR151" s="116"/>
      <c r="GS151" s="116"/>
      <c r="GT151" s="116"/>
      <c r="GU151" s="116"/>
      <c r="GV151" s="116"/>
      <c r="GW151" s="116"/>
      <c r="GX151" s="116"/>
      <c r="GY151" s="116"/>
      <c r="GZ151" s="116"/>
      <c r="HA151" s="116"/>
      <c r="HB151" s="116"/>
      <c r="HC151" s="116"/>
      <c r="HD151" s="116"/>
      <c r="HE151" s="116"/>
      <c r="HF151" s="116"/>
      <c r="HG151" s="116"/>
      <c r="HH151" s="116"/>
      <c r="HI151" s="116"/>
      <c r="HJ151" s="116"/>
      <c r="HK151" s="116"/>
      <c r="HL151" s="116"/>
      <c r="HM151" s="116"/>
      <c r="HN151" s="116"/>
      <c r="HO151" s="116"/>
      <c r="HP151" s="116"/>
      <c r="HQ151" s="116"/>
      <c r="HR151" s="116"/>
      <c r="HS151" s="116"/>
      <c r="HT151" s="116"/>
      <c r="HU151" s="116"/>
      <c r="HV151" s="116"/>
      <c r="HW151" s="116"/>
      <c r="HX151" s="116"/>
      <c r="HY151" s="116"/>
      <c r="HZ151" s="116"/>
      <c r="IA151" s="116"/>
      <c r="IB151" s="116"/>
      <c r="IC151" s="116"/>
      <c r="ID151" s="116"/>
      <c r="IE151" s="116"/>
      <c r="IF151" s="116"/>
      <c r="IG151" s="116"/>
      <c r="IH151" s="116"/>
      <c r="II151" s="116"/>
      <c r="IJ151" s="116"/>
      <c r="IK151" s="116"/>
      <c r="IL151" s="116"/>
      <c r="IM151" s="116"/>
      <c r="IN151" s="116"/>
      <c r="IO151" s="116"/>
      <c r="IP151" s="116"/>
      <c r="IQ151" s="116"/>
      <c r="IR151" s="116"/>
      <c r="IS151" s="116"/>
      <c r="IT151" s="116"/>
      <c r="IU151" s="116"/>
      <c r="IV151" s="116"/>
      <c r="IW151" s="116"/>
    </row>
    <row r="152" spans="1:257" s="134" customFormat="1" x14ac:dyDescent="0.2">
      <c r="A152" s="159" t="s">
        <v>249</v>
      </c>
      <c r="B152" s="137" t="s">
        <v>227</v>
      </c>
      <c r="C152" s="137" t="s">
        <v>439</v>
      </c>
      <c r="D152" s="138"/>
      <c r="E152" s="14"/>
      <c r="F152" s="15"/>
      <c r="G152" s="15"/>
      <c r="H152" s="16"/>
      <c r="I152" s="14"/>
      <c r="J152" s="15"/>
      <c r="K152" s="15"/>
      <c r="L152" s="16"/>
      <c r="M152" s="14">
        <v>0</v>
      </c>
      <c r="N152" s="15">
        <v>3</v>
      </c>
      <c r="O152" s="15" t="s">
        <v>51</v>
      </c>
      <c r="P152" s="16">
        <v>2</v>
      </c>
      <c r="Q152" s="14"/>
      <c r="R152" s="15"/>
      <c r="S152" s="15"/>
      <c r="T152" s="16"/>
      <c r="U152" s="14"/>
      <c r="V152" s="31"/>
      <c r="W152" s="31"/>
      <c r="X152" s="32"/>
      <c r="Y152" s="33"/>
      <c r="Z152" s="31"/>
      <c r="AA152" s="31"/>
      <c r="AB152" s="42"/>
      <c r="AC152" s="135" t="s">
        <v>69</v>
      </c>
      <c r="AD152" s="85" t="s">
        <v>219</v>
      </c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BM152" s="116"/>
      <c r="BN152" s="116"/>
      <c r="BO152" s="116"/>
      <c r="BP152" s="116"/>
      <c r="BQ152" s="116"/>
      <c r="BR152" s="116"/>
      <c r="BS152" s="116"/>
      <c r="BT152" s="116"/>
      <c r="BU152" s="116"/>
      <c r="BV152" s="116"/>
      <c r="BW152" s="116"/>
      <c r="BX152" s="116"/>
      <c r="BY152" s="116"/>
      <c r="BZ152" s="116"/>
      <c r="CA152" s="116"/>
      <c r="CB152" s="116"/>
      <c r="CC152" s="116"/>
      <c r="CD152" s="116"/>
      <c r="CE152" s="116"/>
      <c r="CF152" s="116"/>
      <c r="CG152" s="116"/>
      <c r="CH152" s="116"/>
      <c r="CI152" s="116"/>
      <c r="CJ152" s="116"/>
      <c r="CK152" s="116"/>
      <c r="CL152" s="116"/>
      <c r="CM152" s="116"/>
      <c r="CN152" s="116"/>
      <c r="CO152" s="116"/>
      <c r="CP152" s="116"/>
      <c r="CQ152" s="116"/>
      <c r="CR152" s="116"/>
      <c r="CS152" s="116"/>
      <c r="CT152" s="116"/>
      <c r="CU152" s="116"/>
      <c r="CV152" s="116"/>
      <c r="CW152" s="116"/>
      <c r="CX152" s="116"/>
      <c r="CY152" s="116"/>
      <c r="CZ152" s="116"/>
      <c r="DA152" s="116"/>
      <c r="DB152" s="116"/>
      <c r="DC152" s="116"/>
      <c r="DD152" s="116"/>
      <c r="DE152" s="116"/>
      <c r="DF152" s="116"/>
      <c r="DG152" s="116"/>
      <c r="DH152" s="116"/>
      <c r="DI152" s="116"/>
      <c r="DJ152" s="116"/>
      <c r="DK152" s="116"/>
      <c r="DL152" s="116"/>
      <c r="DM152" s="116"/>
      <c r="DN152" s="116"/>
      <c r="DO152" s="116"/>
      <c r="DP152" s="116"/>
      <c r="DQ152" s="116"/>
      <c r="DR152" s="116"/>
      <c r="DS152" s="116"/>
      <c r="DT152" s="116"/>
      <c r="DU152" s="116"/>
      <c r="DV152" s="116"/>
      <c r="DW152" s="116"/>
      <c r="DX152" s="116"/>
      <c r="DY152" s="116"/>
      <c r="DZ152" s="116"/>
      <c r="EA152" s="116"/>
      <c r="EB152" s="116"/>
      <c r="EC152" s="116"/>
      <c r="ED152" s="116"/>
      <c r="EE152" s="116"/>
      <c r="EF152" s="116"/>
      <c r="EG152" s="116"/>
      <c r="EH152" s="116"/>
      <c r="EI152" s="116"/>
      <c r="EJ152" s="116"/>
      <c r="EK152" s="116"/>
      <c r="EL152" s="116"/>
      <c r="EM152" s="116"/>
      <c r="EN152" s="116"/>
      <c r="EO152" s="116"/>
      <c r="EP152" s="116"/>
      <c r="EQ152" s="116"/>
      <c r="ER152" s="116"/>
      <c r="ES152" s="116"/>
      <c r="ET152" s="116"/>
      <c r="EU152" s="116"/>
      <c r="EV152" s="116"/>
      <c r="EW152" s="116"/>
      <c r="EX152" s="116"/>
      <c r="EY152" s="116"/>
      <c r="EZ152" s="116"/>
      <c r="FA152" s="116"/>
      <c r="FB152" s="116"/>
      <c r="FC152" s="116"/>
      <c r="FD152" s="116"/>
      <c r="FE152" s="116"/>
      <c r="FF152" s="116"/>
      <c r="FG152" s="116"/>
      <c r="FH152" s="116"/>
      <c r="FI152" s="116"/>
      <c r="FJ152" s="116"/>
      <c r="FK152" s="116"/>
      <c r="FL152" s="116"/>
      <c r="FM152" s="116"/>
      <c r="FN152" s="116"/>
      <c r="FO152" s="116"/>
      <c r="FP152" s="116"/>
      <c r="FQ152" s="116"/>
      <c r="FR152" s="116"/>
      <c r="FS152" s="116"/>
      <c r="FT152" s="116"/>
      <c r="FU152" s="116"/>
      <c r="FV152" s="116"/>
      <c r="FW152" s="116"/>
      <c r="FX152" s="116"/>
      <c r="FY152" s="116"/>
      <c r="FZ152" s="116"/>
      <c r="GA152" s="116"/>
      <c r="GB152" s="116"/>
      <c r="GC152" s="116"/>
      <c r="GD152" s="116"/>
      <c r="GE152" s="116"/>
      <c r="GF152" s="116"/>
      <c r="GG152" s="116"/>
      <c r="GH152" s="116"/>
      <c r="GI152" s="116"/>
      <c r="GJ152" s="116"/>
      <c r="GK152" s="116"/>
      <c r="GL152" s="116"/>
      <c r="GM152" s="116"/>
      <c r="GN152" s="116"/>
      <c r="GO152" s="116"/>
      <c r="GP152" s="116"/>
      <c r="GQ152" s="116"/>
      <c r="GR152" s="116"/>
      <c r="GS152" s="116"/>
      <c r="GT152" s="116"/>
      <c r="GU152" s="116"/>
      <c r="GV152" s="116"/>
      <c r="GW152" s="116"/>
      <c r="GX152" s="116"/>
      <c r="GY152" s="116"/>
      <c r="GZ152" s="116"/>
      <c r="HA152" s="116"/>
      <c r="HB152" s="116"/>
      <c r="HC152" s="116"/>
      <c r="HD152" s="116"/>
      <c r="HE152" s="116"/>
      <c r="HF152" s="116"/>
      <c r="HG152" s="116"/>
      <c r="HH152" s="116"/>
      <c r="HI152" s="116"/>
      <c r="HJ152" s="116"/>
      <c r="HK152" s="116"/>
      <c r="HL152" s="116"/>
      <c r="HM152" s="116"/>
      <c r="HN152" s="116"/>
      <c r="HO152" s="116"/>
      <c r="HP152" s="116"/>
      <c r="HQ152" s="116"/>
      <c r="HR152" s="116"/>
      <c r="HS152" s="116"/>
      <c r="HT152" s="116"/>
      <c r="HU152" s="116"/>
      <c r="HV152" s="116"/>
      <c r="HW152" s="116"/>
      <c r="HX152" s="116"/>
      <c r="HY152" s="116"/>
      <c r="HZ152" s="116"/>
      <c r="IA152" s="116"/>
      <c r="IB152" s="116"/>
      <c r="IC152" s="116"/>
      <c r="ID152" s="116"/>
      <c r="IE152" s="116"/>
      <c r="IF152" s="116"/>
      <c r="IG152" s="116"/>
      <c r="IH152" s="116"/>
      <c r="II152" s="116"/>
      <c r="IJ152" s="116"/>
      <c r="IK152" s="116"/>
      <c r="IL152" s="116"/>
      <c r="IM152" s="116"/>
      <c r="IN152" s="116"/>
      <c r="IO152" s="116"/>
      <c r="IP152" s="116"/>
      <c r="IQ152" s="116"/>
      <c r="IR152" s="116"/>
      <c r="IS152" s="116"/>
      <c r="IT152" s="116"/>
      <c r="IU152" s="116"/>
      <c r="IV152" s="116"/>
      <c r="IW152" s="116"/>
    </row>
    <row r="153" spans="1:257" s="134" customFormat="1" x14ac:dyDescent="0.2">
      <c r="A153" s="159" t="s">
        <v>250</v>
      </c>
      <c r="B153" s="137" t="s">
        <v>163</v>
      </c>
      <c r="C153" s="137" t="s">
        <v>438</v>
      </c>
      <c r="D153" s="138"/>
      <c r="E153" s="14"/>
      <c r="F153" s="15"/>
      <c r="G153" s="15"/>
      <c r="H153" s="16"/>
      <c r="I153" s="14"/>
      <c r="J153" s="15"/>
      <c r="K153" s="15"/>
      <c r="L153" s="16"/>
      <c r="M153" s="14"/>
      <c r="N153" s="15"/>
      <c r="O153" s="15"/>
      <c r="P153" s="16"/>
      <c r="Q153" s="14"/>
      <c r="R153" s="15"/>
      <c r="S153" s="15"/>
      <c r="T153" s="16"/>
      <c r="U153" s="14">
        <v>0</v>
      </c>
      <c r="V153" s="31">
        <v>4</v>
      </c>
      <c r="W153" s="31" t="s">
        <v>51</v>
      </c>
      <c r="X153" s="32">
        <v>2</v>
      </c>
      <c r="Y153" s="33"/>
      <c r="Z153" s="31"/>
      <c r="AA153" s="31"/>
      <c r="AB153" s="42"/>
      <c r="AC153" s="135" t="s">
        <v>70</v>
      </c>
      <c r="AD153" s="85" t="s">
        <v>222</v>
      </c>
      <c r="AE153" s="116"/>
      <c r="AF153" s="116"/>
      <c r="AG153" s="116"/>
      <c r="AH153" s="116"/>
      <c r="AI153" s="116"/>
      <c r="AJ153" s="116"/>
      <c r="AK153" s="116"/>
      <c r="AL153" s="116"/>
      <c r="AM153" s="116"/>
      <c r="AN153" s="116"/>
      <c r="AO153" s="116"/>
      <c r="AP153" s="116"/>
      <c r="AQ153" s="116"/>
      <c r="AR153" s="116"/>
      <c r="AS153" s="116"/>
      <c r="AT153" s="116"/>
      <c r="AU153" s="116"/>
      <c r="AV153" s="116"/>
      <c r="AW153" s="116"/>
      <c r="AX153" s="116"/>
      <c r="AY153" s="116"/>
      <c r="AZ153" s="116"/>
      <c r="BA153" s="116"/>
      <c r="BB153" s="116"/>
      <c r="BC153" s="116"/>
      <c r="BD153" s="116"/>
      <c r="BE153" s="116"/>
      <c r="BF153" s="116"/>
      <c r="BG153" s="116"/>
      <c r="BH153" s="116"/>
      <c r="BI153" s="116"/>
      <c r="BJ153" s="116"/>
      <c r="BK153" s="116"/>
      <c r="BL153" s="116"/>
      <c r="BM153" s="116"/>
      <c r="BN153" s="116"/>
      <c r="BO153" s="116"/>
      <c r="BP153" s="116"/>
      <c r="BQ153" s="116"/>
      <c r="BR153" s="116"/>
      <c r="BS153" s="116"/>
      <c r="BT153" s="116"/>
      <c r="BU153" s="116"/>
      <c r="BV153" s="116"/>
      <c r="BW153" s="116"/>
      <c r="BX153" s="116"/>
      <c r="BY153" s="116"/>
      <c r="BZ153" s="116"/>
      <c r="CA153" s="116"/>
      <c r="CB153" s="116"/>
      <c r="CC153" s="116"/>
      <c r="CD153" s="116"/>
      <c r="CE153" s="116"/>
      <c r="CF153" s="116"/>
      <c r="CG153" s="116"/>
      <c r="CH153" s="116"/>
      <c r="CI153" s="116"/>
      <c r="CJ153" s="116"/>
      <c r="CK153" s="116"/>
      <c r="CL153" s="116"/>
      <c r="CM153" s="116"/>
      <c r="CN153" s="116"/>
      <c r="CO153" s="116"/>
      <c r="CP153" s="116"/>
      <c r="CQ153" s="116"/>
      <c r="CR153" s="116"/>
      <c r="CS153" s="116"/>
      <c r="CT153" s="116"/>
      <c r="CU153" s="116"/>
      <c r="CV153" s="116"/>
      <c r="CW153" s="116"/>
      <c r="CX153" s="116"/>
      <c r="CY153" s="116"/>
      <c r="CZ153" s="116"/>
      <c r="DA153" s="116"/>
      <c r="DB153" s="116"/>
      <c r="DC153" s="116"/>
      <c r="DD153" s="116"/>
      <c r="DE153" s="116"/>
      <c r="DF153" s="116"/>
      <c r="DG153" s="116"/>
      <c r="DH153" s="116"/>
      <c r="DI153" s="116"/>
      <c r="DJ153" s="116"/>
      <c r="DK153" s="116"/>
      <c r="DL153" s="116"/>
      <c r="DM153" s="116"/>
      <c r="DN153" s="116"/>
      <c r="DO153" s="116"/>
      <c r="DP153" s="116"/>
      <c r="DQ153" s="116"/>
      <c r="DR153" s="116"/>
      <c r="DS153" s="116"/>
      <c r="DT153" s="116"/>
      <c r="DU153" s="116"/>
      <c r="DV153" s="116"/>
      <c r="DW153" s="116"/>
      <c r="DX153" s="116"/>
      <c r="DY153" s="116"/>
      <c r="DZ153" s="116"/>
      <c r="EA153" s="116"/>
      <c r="EB153" s="116"/>
      <c r="EC153" s="116"/>
      <c r="ED153" s="116"/>
      <c r="EE153" s="116"/>
      <c r="EF153" s="116"/>
      <c r="EG153" s="116"/>
      <c r="EH153" s="116"/>
      <c r="EI153" s="116"/>
      <c r="EJ153" s="116"/>
      <c r="EK153" s="116"/>
      <c r="EL153" s="116"/>
      <c r="EM153" s="116"/>
      <c r="EN153" s="116"/>
      <c r="EO153" s="116"/>
      <c r="EP153" s="116"/>
      <c r="EQ153" s="116"/>
      <c r="ER153" s="116"/>
      <c r="ES153" s="116"/>
      <c r="ET153" s="116"/>
      <c r="EU153" s="116"/>
      <c r="EV153" s="116"/>
      <c r="EW153" s="116"/>
      <c r="EX153" s="116"/>
      <c r="EY153" s="116"/>
      <c r="EZ153" s="116"/>
      <c r="FA153" s="116"/>
      <c r="FB153" s="116"/>
      <c r="FC153" s="116"/>
      <c r="FD153" s="116"/>
      <c r="FE153" s="116"/>
      <c r="FF153" s="116"/>
      <c r="FG153" s="116"/>
      <c r="FH153" s="116"/>
      <c r="FI153" s="116"/>
      <c r="FJ153" s="116"/>
      <c r="FK153" s="116"/>
      <c r="FL153" s="116"/>
      <c r="FM153" s="116"/>
      <c r="FN153" s="116"/>
      <c r="FO153" s="116"/>
      <c r="FP153" s="116"/>
      <c r="FQ153" s="116"/>
      <c r="FR153" s="116"/>
      <c r="FS153" s="116"/>
      <c r="FT153" s="116"/>
      <c r="FU153" s="116"/>
      <c r="FV153" s="116"/>
      <c r="FW153" s="116"/>
      <c r="FX153" s="116"/>
      <c r="FY153" s="116"/>
      <c r="FZ153" s="116"/>
      <c r="GA153" s="116"/>
      <c r="GB153" s="116"/>
      <c r="GC153" s="116"/>
      <c r="GD153" s="116"/>
      <c r="GE153" s="116"/>
      <c r="GF153" s="116"/>
      <c r="GG153" s="116"/>
      <c r="GH153" s="116"/>
      <c r="GI153" s="116"/>
      <c r="GJ153" s="116"/>
      <c r="GK153" s="116"/>
      <c r="GL153" s="116"/>
      <c r="GM153" s="116"/>
      <c r="GN153" s="116"/>
      <c r="GO153" s="116"/>
      <c r="GP153" s="116"/>
      <c r="GQ153" s="116"/>
      <c r="GR153" s="116"/>
      <c r="GS153" s="116"/>
      <c r="GT153" s="116"/>
      <c r="GU153" s="116"/>
      <c r="GV153" s="116"/>
      <c r="GW153" s="116"/>
      <c r="GX153" s="116"/>
      <c r="GY153" s="116"/>
      <c r="GZ153" s="116"/>
      <c r="HA153" s="116"/>
      <c r="HB153" s="116"/>
      <c r="HC153" s="116"/>
      <c r="HD153" s="116"/>
      <c r="HE153" s="116"/>
      <c r="HF153" s="116"/>
      <c r="HG153" s="116"/>
      <c r="HH153" s="116"/>
      <c r="HI153" s="116"/>
      <c r="HJ153" s="116"/>
      <c r="HK153" s="116"/>
      <c r="HL153" s="116"/>
      <c r="HM153" s="116"/>
      <c r="HN153" s="116"/>
      <c r="HO153" s="116"/>
      <c r="HP153" s="116"/>
      <c r="HQ153" s="116"/>
      <c r="HR153" s="116"/>
      <c r="HS153" s="116"/>
      <c r="HT153" s="116"/>
      <c r="HU153" s="116"/>
      <c r="HV153" s="116"/>
      <c r="HW153" s="116"/>
      <c r="HX153" s="116"/>
      <c r="HY153" s="116"/>
      <c r="HZ153" s="116"/>
      <c r="IA153" s="116"/>
      <c r="IB153" s="116"/>
      <c r="IC153" s="116"/>
      <c r="ID153" s="116"/>
      <c r="IE153" s="116"/>
      <c r="IF153" s="116"/>
      <c r="IG153" s="116"/>
      <c r="IH153" s="116"/>
      <c r="II153" s="116"/>
      <c r="IJ153" s="116"/>
      <c r="IK153" s="116"/>
      <c r="IL153" s="116"/>
      <c r="IM153" s="116"/>
      <c r="IN153" s="116"/>
      <c r="IO153" s="116"/>
      <c r="IP153" s="116"/>
      <c r="IQ153" s="116"/>
      <c r="IR153" s="116"/>
      <c r="IS153" s="116"/>
      <c r="IT153" s="116"/>
      <c r="IU153" s="116"/>
      <c r="IV153" s="116"/>
      <c r="IW153" s="116"/>
    </row>
    <row r="154" spans="1:257" s="134" customFormat="1" x14ac:dyDescent="0.2">
      <c r="A154" s="159" t="s">
        <v>87</v>
      </c>
      <c r="B154" s="137" t="s">
        <v>62</v>
      </c>
      <c r="C154" s="137" t="s">
        <v>384</v>
      </c>
      <c r="D154" s="138"/>
      <c r="E154" s="14">
        <v>0</v>
      </c>
      <c r="F154" s="15">
        <v>6</v>
      </c>
      <c r="G154" s="15" t="s">
        <v>51</v>
      </c>
      <c r="H154" s="16">
        <v>0</v>
      </c>
      <c r="I154" s="14"/>
      <c r="J154" s="15"/>
      <c r="K154" s="15"/>
      <c r="L154" s="16"/>
      <c r="M154" s="14"/>
      <c r="N154" s="15"/>
      <c r="O154" s="15"/>
      <c r="P154" s="16"/>
      <c r="Q154" s="14"/>
      <c r="R154" s="15"/>
      <c r="S154" s="15"/>
      <c r="T154" s="16"/>
      <c r="U154" s="14"/>
      <c r="V154" s="31"/>
      <c r="W154" s="31"/>
      <c r="X154" s="32"/>
      <c r="Y154" s="33"/>
      <c r="Z154" s="31"/>
      <c r="AA154" s="31"/>
      <c r="AB154" s="42"/>
      <c r="AC154" s="135" t="s">
        <v>71</v>
      </c>
      <c r="AD154" s="85" t="s">
        <v>63</v>
      </c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BS154" s="116"/>
      <c r="BT154" s="116"/>
      <c r="BU154" s="116"/>
      <c r="BV154" s="116"/>
      <c r="BW154" s="116"/>
      <c r="BX154" s="116"/>
      <c r="BY154" s="116"/>
      <c r="BZ154" s="116"/>
      <c r="CA154" s="116"/>
      <c r="CB154" s="116"/>
      <c r="CC154" s="116"/>
      <c r="CD154" s="116"/>
      <c r="CE154" s="116"/>
      <c r="CF154" s="116"/>
      <c r="CG154" s="116"/>
      <c r="CH154" s="116"/>
      <c r="CI154" s="116"/>
      <c r="CJ154" s="116"/>
      <c r="CK154" s="116"/>
      <c r="CL154" s="116"/>
      <c r="CM154" s="116"/>
      <c r="CN154" s="116"/>
      <c r="CO154" s="116"/>
      <c r="CP154" s="116"/>
      <c r="CQ154" s="116"/>
      <c r="CR154" s="116"/>
      <c r="CS154" s="116"/>
      <c r="CT154" s="116"/>
      <c r="CU154" s="116"/>
      <c r="CV154" s="116"/>
      <c r="CW154" s="116"/>
      <c r="CX154" s="116"/>
      <c r="CY154" s="116"/>
      <c r="CZ154" s="116"/>
      <c r="DA154" s="116"/>
      <c r="DB154" s="116"/>
      <c r="DC154" s="116"/>
      <c r="DD154" s="116"/>
      <c r="DE154" s="116"/>
      <c r="DF154" s="116"/>
      <c r="DG154" s="116"/>
      <c r="DH154" s="116"/>
      <c r="DI154" s="116"/>
      <c r="DJ154" s="116"/>
      <c r="DK154" s="116"/>
      <c r="DL154" s="116"/>
      <c r="DM154" s="116"/>
      <c r="DN154" s="116"/>
      <c r="DO154" s="116"/>
      <c r="DP154" s="116"/>
      <c r="DQ154" s="116"/>
      <c r="DR154" s="116"/>
      <c r="DS154" s="116"/>
      <c r="DT154" s="116"/>
      <c r="DU154" s="116"/>
      <c r="DV154" s="116"/>
      <c r="DW154" s="116"/>
      <c r="DX154" s="116"/>
      <c r="DY154" s="116"/>
      <c r="DZ154" s="116"/>
      <c r="EA154" s="116"/>
      <c r="EB154" s="116"/>
      <c r="EC154" s="116"/>
      <c r="ED154" s="116"/>
      <c r="EE154" s="116"/>
      <c r="EF154" s="116"/>
      <c r="EG154" s="116"/>
      <c r="EH154" s="116"/>
      <c r="EI154" s="116"/>
      <c r="EJ154" s="116"/>
      <c r="EK154" s="116"/>
      <c r="EL154" s="116"/>
      <c r="EM154" s="116"/>
      <c r="EN154" s="116"/>
      <c r="EO154" s="116"/>
      <c r="EP154" s="116"/>
      <c r="EQ154" s="116"/>
      <c r="ER154" s="116"/>
      <c r="ES154" s="116"/>
      <c r="ET154" s="116"/>
      <c r="EU154" s="116"/>
      <c r="EV154" s="116"/>
      <c r="EW154" s="116"/>
      <c r="EX154" s="116"/>
      <c r="EY154" s="116"/>
      <c r="EZ154" s="116"/>
      <c r="FA154" s="116"/>
      <c r="FB154" s="116"/>
      <c r="FC154" s="116"/>
      <c r="FD154" s="116"/>
      <c r="FE154" s="116"/>
      <c r="FF154" s="116"/>
      <c r="FG154" s="116"/>
      <c r="FH154" s="116"/>
      <c r="FI154" s="116"/>
      <c r="FJ154" s="116"/>
      <c r="FK154" s="116"/>
      <c r="FL154" s="116"/>
      <c r="FM154" s="116"/>
      <c r="FN154" s="116"/>
      <c r="FO154" s="116"/>
      <c r="FP154" s="116"/>
      <c r="FQ154" s="116"/>
      <c r="FR154" s="116"/>
      <c r="FS154" s="116"/>
      <c r="FT154" s="116"/>
      <c r="FU154" s="116"/>
      <c r="FV154" s="116"/>
      <c r="FW154" s="116"/>
      <c r="FX154" s="116"/>
      <c r="FY154" s="116"/>
      <c r="FZ154" s="116"/>
      <c r="GA154" s="116"/>
      <c r="GB154" s="116"/>
      <c r="GC154" s="116"/>
      <c r="GD154" s="116"/>
      <c r="GE154" s="116"/>
      <c r="GF154" s="116"/>
      <c r="GG154" s="116"/>
      <c r="GH154" s="116"/>
      <c r="GI154" s="116"/>
      <c r="GJ154" s="116"/>
      <c r="GK154" s="116"/>
      <c r="GL154" s="116"/>
      <c r="GM154" s="116"/>
      <c r="GN154" s="116"/>
      <c r="GO154" s="116"/>
      <c r="GP154" s="116"/>
      <c r="GQ154" s="116"/>
      <c r="GR154" s="116"/>
      <c r="GS154" s="116"/>
      <c r="GT154" s="116"/>
      <c r="GU154" s="116"/>
      <c r="GV154" s="116"/>
      <c r="GW154" s="116"/>
      <c r="GX154" s="116"/>
      <c r="GY154" s="116"/>
      <c r="GZ154" s="116"/>
      <c r="HA154" s="116"/>
      <c r="HB154" s="116"/>
      <c r="HC154" s="116"/>
      <c r="HD154" s="116"/>
      <c r="HE154" s="116"/>
      <c r="HF154" s="116"/>
      <c r="HG154" s="116"/>
      <c r="HH154" s="116"/>
      <c r="HI154" s="116"/>
      <c r="HJ154" s="116"/>
      <c r="HK154" s="116"/>
      <c r="HL154" s="116"/>
      <c r="HM154" s="116"/>
      <c r="HN154" s="116"/>
      <c r="HO154" s="116"/>
      <c r="HP154" s="116"/>
      <c r="HQ154" s="116"/>
      <c r="HR154" s="116"/>
      <c r="HS154" s="116"/>
      <c r="HT154" s="116"/>
      <c r="HU154" s="116"/>
      <c r="HV154" s="116"/>
      <c r="HW154" s="116"/>
      <c r="HX154" s="116"/>
      <c r="HY154" s="116"/>
      <c r="HZ154" s="116"/>
      <c r="IA154" s="116"/>
      <c r="IB154" s="116"/>
      <c r="IC154" s="116"/>
      <c r="ID154" s="116"/>
      <c r="IE154" s="116"/>
      <c r="IF154" s="116"/>
      <c r="IG154" s="116"/>
      <c r="IH154" s="116"/>
      <c r="II154" s="116"/>
      <c r="IJ154" s="116"/>
      <c r="IK154" s="116"/>
      <c r="IL154" s="116"/>
      <c r="IM154" s="116"/>
      <c r="IN154" s="116"/>
      <c r="IO154" s="116"/>
      <c r="IP154" s="116"/>
      <c r="IQ154" s="116"/>
      <c r="IR154" s="116"/>
      <c r="IS154" s="116"/>
      <c r="IT154" s="116"/>
      <c r="IU154" s="116"/>
      <c r="IV154" s="116"/>
      <c r="IW154" s="116"/>
    </row>
    <row r="155" spans="1:257" s="134" customFormat="1" ht="13.5" thickBot="1" x14ac:dyDescent="0.25">
      <c r="A155" s="159" t="s">
        <v>88</v>
      </c>
      <c r="B155" s="137" t="s">
        <v>89</v>
      </c>
      <c r="C155" s="137" t="s">
        <v>383</v>
      </c>
      <c r="D155" s="138" t="s">
        <v>64</v>
      </c>
      <c r="E155" s="14"/>
      <c r="F155" s="15"/>
      <c r="G155" s="15"/>
      <c r="H155" s="16"/>
      <c r="I155" s="14"/>
      <c r="J155" s="15"/>
      <c r="K155" s="15"/>
      <c r="L155" s="16"/>
      <c r="M155" s="14"/>
      <c r="N155" s="15"/>
      <c r="O155" s="15"/>
      <c r="P155" s="16"/>
      <c r="Q155" s="14">
        <v>0</v>
      </c>
      <c r="R155" s="15">
        <v>4</v>
      </c>
      <c r="S155" s="15" t="s">
        <v>51</v>
      </c>
      <c r="T155" s="16">
        <v>2</v>
      </c>
      <c r="U155" s="14"/>
      <c r="V155" s="31"/>
      <c r="W155" s="31"/>
      <c r="X155" s="32"/>
      <c r="Y155" s="33"/>
      <c r="Z155" s="31"/>
      <c r="AA155" s="31"/>
      <c r="AB155" s="42"/>
      <c r="AC155" s="135" t="s">
        <v>71</v>
      </c>
      <c r="AD155" s="85" t="s">
        <v>63</v>
      </c>
      <c r="AE155" s="116"/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/>
      <c r="BA155" s="116"/>
      <c r="BB155" s="116"/>
      <c r="BC155" s="116"/>
      <c r="BD155" s="116"/>
      <c r="BE155" s="116"/>
      <c r="BF155" s="116"/>
      <c r="BG155" s="116"/>
      <c r="BH155" s="116"/>
      <c r="BI155" s="116"/>
      <c r="BJ155" s="116"/>
      <c r="BK155" s="116"/>
      <c r="BL155" s="116"/>
      <c r="BM155" s="116"/>
      <c r="BN155" s="116"/>
      <c r="BO155" s="116"/>
      <c r="BP155" s="116"/>
      <c r="BQ155" s="116"/>
      <c r="BR155" s="116"/>
      <c r="BS155" s="116"/>
      <c r="BT155" s="116"/>
      <c r="BU155" s="116"/>
      <c r="BV155" s="116"/>
      <c r="BW155" s="116"/>
      <c r="BX155" s="116"/>
      <c r="BY155" s="116"/>
      <c r="BZ155" s="116"/>
      <c r="CA155" s="116"/>
      <c r="CB155" s="116"/>
      <c r="CC155" s="116"/>
      <c r="CD155" s="116"/>
      <c r="CE155" s="116"/>
      <c r="CF155" s="116"/>
      <c r="CG155" s="116"/>
      <c r="CH155" s="116"/>
      <c r="CI155" s="116"/>
      <c r="CJ155" s="116"/>
      <c r="CK155" s="116"/>
      <c r="CL155" s="116"/>
      <c r="CM155" s="116"/>
      <c r="CN155" s="116"/>
      <c r="CO155" s="116"/>
      <c r="CP155" s="116"/>
      <c r="CQ155" s="116"/>
      <c r="CR155" s="116"/>
      <c r="CS155" s="116"/>
      <c r="CT155" s="116"/>
      <c r="CU155" s="116"/>
      <c r="CV155" s="116"/>
      <c r="CW155" s="116"/>
      <c r="CX155" s="116"/>
      <c r="CY155" s="116"/>
      <c r="CZ155" s="116"/>
      <c r="DA155" s="116"/>
      <c r="DB155" s="116"/>
      <c r="DC155" s="116"/>
      <c r="DD155" s="116"/>
      <c r="DE155" s="116"/>
      <c r="DF155" s="116"/>
      <c r="DG155" s="116"/>
      <c r="DH155" s="116"/>
      <c r="DI155" s="116"/>
      <c r="DJ155" s="116"/>
      <c r="DK155" s="116"/>
      <c r="DL155" s="116"/>
      <c r="DM155" s="116"/>
      <c r="DN155" s="116"/>
      <c r="DO155" s="116"/>
      <c r="DP155" s="116"/>
      <c r="DQ155" s="116"/>
      <c r="DR155" s="116"/>
      <c r="DS155" s="116"/>
      <c r="DT155" s="116"/>
      <c r="DU155" s="116"/>
      <c r="DV155" s="116"/>
      <c r="DW155" s="116"/>
      <c r="DX155" s="116"/>
      <c r="DY155" s="116"/>
      <c r="DZ155" s="116"/>
      <c r="EA155" s="116"/>
      <c r="EB155" s="116"/>
      <c r="EC155" s="116"/>
      <c r="ED155" s="116"/>
      <c r="EE155" s="116"/>
      <c r="EF155" s="116"/>
      <c r="EG155" s="116"/>
      <c r="EH155" s="116"/>
      <c r="EI155" s="116"/>
      <c r="EJ155" s="116"/>
      <c r="EK155" s="116"/>
      <c r="EL155" s="116"/>
      <c r="EM155" s="116"/>
      <c r="EN155" s="116"/>
      <c r="EO155" s="116"/>
      <c r="EP155" s="116"/>
      <c r="EQ155" s="116"/>
      <c r="ER155" s="116"/>
      <c r="ES155" s="116"/>
      <c r="ET155" s="116"/>
      <c r="EU155" s="116"/>
      <c r="EV155" s="116"/>
      <c r="EW155" s="116"/>
      <c r="EX155" s="116"/>
      <c r="EY155" s="116"/>
      <c r="EZ155" s="116"/>
      <c r="FA155" s="116"/>
      <c r="FB155" s="116"/>
      <c r="FC155" s="116"/>
      <c r="FD155" s="116"/>
      <c r="FE155" s="116"/>
      <c r="FF155" s="116"/>
      <c r="FG155" s="116"/>
      <c r="FH155" s="116"/>
      <c r="FI155" s="116"/>
      <c r="FJ155" s="116"/>
      <c r="FK155" s="116"/>
      <c r="FL155" s="116"/>
      <c r="FM155" s="116"/>
      <c r="FN155" s="116"/>
      <c r="FO155" s="116"/>
      <c r="FP155" s="116"/>
      <c r="FQ155" s="116"/>
      <c r="FR155" s="116"/>
      <c r="FS155" s="116"/>
      <c r="FT155" s="116"/>
      <c r="FU155" s="116"/>
      <c r="FV155" s="116"/>
      <c r="FW155" s="116"/>
      <c r="FX155" s="116"/>
      <c r="FY155" s="116"/>
      <c r="FZ155" s="116"/>
      <c r="GA155" s="116"/>
      <c r="GB155" s="116"/>
      <c r="GC155" s="116"/>
      <c r="GD155" s="116"/>
      <c r="GE155" s="116"/>
      <c r="GF155" s="116"/>
      <c r="GG155" s="116"/>
      <c r="GH155" s="116"/>
      <c r="GI155" s="116"/>
      <c r="GJ155" s="116"/>
      <c r="GK155" s="116"/>
      <c r="GL155" s="116"/>
      <c r="GM155" s="116"/>
      <c r="GN155" s="116"/>
      <c r="GO155" s="116"/>
      <c r="GP155" s="116"/>
      <c r="GQ155" s="116"/>
      <c r="GR155" s="116"/>
      <c r="GS155" s="116"/>
      <c r="GT155" s="116"/>
      <c r="GU155" s="116"/>
      <c r="GV155" s="116"/>
      <c r="GW155" s="116"/>
      <c r="GX155" s="116"/>
      <c r="GY155" s="116"/>
      <c r="GZ155" s="116"/>
      <c r="HA155" s="116"/>
      <c r="HB155" s="116"/>
      <c r="HC155" s="116"/>
      <c r="HD155" s="116"/>
      <c r="HE155" s="116"/>
      <c r="HF155" s="116"/>
      <c r="HG155" s="116"/>
      <c r="HH155" s="116"/>
      <c r="HI155" s="116"/>
      <c r="HJ155" s="116"/>
      <c r="HK155" s="116"/>
      <c r="HL155" s="116"/>
      <c r="HM155" s="116"/>
      <c r="HN155" s="116"/>
      <c r="HO155" s="116"/>
      <c r="HP155" s="116"/>
      <c r="HQ155" s="116"/>
      <c r="HR155" s="116"/>
      <c r="HS155" s="116"/>
      <c r="HT155" s="116"/>
      <c r="HU155" s="116"/>
      <c r="HV155" s="116"/>
      <c r="HW155" s="116"/>
      <c r="HX155" s="116"/>
      <c r="HY155" s="116"/>
      <c r="HZ155" s="116"/>
      <c r="IA155" s="116"/>
      <c r="IB155" s="116"/>
      <c r="IC155" s="116"/>
      <c r="ID155" s="116"/>
      <c r="IE155" s="116"/>
      <c r="IF155" s="116"/>
      <c r="IG155" s="116"/>
      <c r="IH155" s="116"/>
      <c r="II155" s="116"/>
      <c r="IJ155" s="116"/>
      <c r="IK155" s="116"/>
      <c r="IL155" s="116"/>
      <c r="IM155" s="116"/>
      <c r="IN155" s="116"/>
      <c r="IO155" s="116"/>
      <c r="IP155" s="116"/>
      <c r="IQ155" s="116"/>
      <c r="IR155" s="116"/>
      <c r="IS155" s="116"/>
      <c r="IT155" s="116"/>
      <c r="IU155" s="116"/>
      <c r="IV155" s="116"/>
      <c r="IW155" s="116"/>
    </row>
    <row r="156" spans="1:257" s="13" customFormat="1" ht="12.75" customHeight="1" thickBot="1" x14ac:dyDescent="0.25">
      <c r="A156" s="162"/>
      <c r="B156" s="142"/>
      <c r="C156" s="142"/>
      <c r="D156" s="143">
        <f>H156+L156+P156+T156+X156+AB156</f>
        <v>24</v>
      </c>
      <c r="E156" s="144">
        <f>SUM(E143:E155)</f>
        <v>2</v>
      </c>
      <c r="F156" s="145">
        <f t="shared" ref="F156:H156" si="37">SUM(F143:F155)</f>
        <v>6</v>
      </c>
      <c r="G156" s="145"/>
      <c r="H156" s="146">
        <f t="shared" si="37"/>
        <v>2</v>
      </c>
      <c r="I156" s="144">
        <f t="shared" ref="I156" si="38">SUM(I143:I155)</f>
        <v>0</v>
      </c>
      <c r="J156" s="145">
        <f t="shared" ref="J156" si="39">SUM(J143:J155)</f>
        <v>8</v>
      </c>
      <c r="K156" s="145"/>
      <c r="L156" s="146">
        <f t="shared" ref="L156" si="40">SUM(L143:L155)</f>
        <v>4</v>
      </c>
      <c r="M156" s="144">
        <f t="shared" ref="M156" si="41">SUM(M143:M155)</f>
        <v>0</v>
      </c>
      <c r="N156" s="145">
        <f t="shared" ref="N156" si="42">SUM(N143:N155)</f>
        <v>5</v>
      </c>
      <c r="O156" s="145"/>
      <c r="P156" s="147">
        <f t="shared" ref="P156" si="43">SUM(P143:P155)</f>
        <v>4</v>
      </c>
      <c r="Q156" s="144">
        <f t="shared" ref="Q156" si="44">SUM(Q143:Q155)</f>
        <v>0</v>
      </c>
      <c r="R156" s="145">
        <f t="shared" ref="R156" si="45">SUM(R143:R155)</f>
        <v>6</v>
      </c>
      <c r="S156" s="145"/>
      <c r="T156" s="146">
        <f t="shared" ref="T156" si="46">SUM(T143:T155)</f>
        <v>4</v>
      </c>
      <c r="U156" s="144">
        <f t="shared" ref="U156" si="47">SUM(U143:U155)</f>
        <v>0</v>
      </c>
      <c r="V156" s="145">
        <f t="shared" ref="V156" si="48">SUM(V143:V155)</f>
        <v>10</v>
      </c>
      <c r="W156" s="145"/>
      <c r="X156" s="147">
        <f t="shared" ref="X156" si="49">SUM(X143:X155)</f>
        <v>6</v>
      </c>
      <c r="Y156" s="144">
        <f t="shared" ref="Y156" si="50">SUM(Y143:Y155)</f>
        <v>0</v>
      </c>
      <c r="Z156" s="145">
        <f t="shared" ref="Z156" si="51">SUM(Z143:Z155)</f>
        <v>6</v>
      </c>
      <c r="AA156" s="145"/>
      <c r="AB156" s="147">
        <f t="shared" ref="AB156" si="52">SUM(AB143:AB155)</f>
        <v>4</v>
      </c>
      <c r="AC156" s="148"/>
      <c r="AD156" s="149"/>
      <c r="AF156" s="150"/>
    </row>
    <row r="157" spans="1:257" x14ac:dyDescent="0.2">
      <c r="B157" s="58"/>
      <c r="C157" s="58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</row>
    <row r="158" spans="1:257" x14ac:dyDescent="0.2">
      <c r="A158" s="163" t="s">
        <v>195</v>
      </c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</row>
  </sheetData>
  <autoFilter ref="A15:AD156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</autoFilter>
  <mergeCells count="37">
    <mergeCell ref="A1:AD1"/>
    <mergeCell ref="A142:AD142"/>
    <mergeCell ref="Y16:Z16"/>
    <mergeCell ref="A5:AD5"/>
    <mergeCell ref="A4:AD4"/>
    <mergeCell ref="A3:AD3"/>
    <mergeCell ref="A2:AD2"/>
    <mergeCell ref="AD15:AD17"/>
    <mergeCell ref="L7:M7"/>
    <mergeCell ref="L8:M8"/>
    <mergeCell ref="AC15:AC17"/>
    <mergeCell ref="Y15:AB15"/>
    <mergeCell ref="A15:A17"/>
    <mergeCell ref="M15:P15"/>
    <mergeCell ref="U15:X15"/>
    <mergeCell ref="Q15:T15"/>
    <mergeCell ref="M16:N16"/>
    <mergeCell ref="I15:L15"/>
    <mergeCell ref="Q16:R16"/>
    <mergeCell ref="A95:AD95"/>
    <mergeCell ref="A51:AD51"/>
    <mergeCell ref="D15:D17"/>
    <mergeCell ref="E16:F16"/>
    <mergeCell ref="I16:J16"/>
    <mergeCell ref="A43:AD43"/>
    <mergeCell ref="B15:B17"/>
    <mergeCell ref="E15:H15"/>
    <mergeCell ref="U16:V16"/>
    <mergeCell ref="A18:AD18"/>
    <mergeCell ref="A30:AD30"/>
    <mergeCell ref="A48:AD48"/>
    <mergeCell ref="A105:AD105"/>
    <mergeCell ref="A113:AD113"/>
    <mergeCell ref="A52:AD52"/>
    <mergeCell ref="A61:AD61"/>
    <mergeCell ref="A68:AD68"/>
    <mergeCell ref="A96:AD96"/>
  </mergeCells>
  <phoneticPr fontId="0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6" orientation="landscape" r:id="rId1"/>
  <headerFooter alignWithMargins="0"/>
  <rowBreaks count="1" manualBreakCount="1">
    <brk id="42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4BNKA13</vt:lpstr>
      <vt:lpstr>'4BNKA13'!Nyomtatási_terület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csokona.zoltan</dc:creator>
  <cp:lastModifiedBy>Ambrus Zoltán</cp:lastModifiedBy>
  <cp:lastPrinted>2015-07-15T07:04:29Z</cp:lastPrinted>
  <dcterms:created xsi:type="dcterms:W3CDTF">2008-11-17T17:05:00Z</dcterms:created>
  <dcterms:modified xsi:type="dcterms:W3CDTF">2017-07-06T07:52:27Z</dcterms:modified>
</cp:coreProperties>
</file>